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45" windowHeight="123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<sst xmlns="http://schemas.openxmlformats.org/spreadsheetml/2006/main" count="36" uniqueCount="31">
  <si>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报考 单位</t>
  </si>
  <si>
    <t>报考岗位</t>
  </si>
  <si>
    <t>招考计划</t>
  </si>
  <si>
    <t>姓名</t>
  </si>
  <si>
    <t>准考证号</t>
  </si>
  <si>
    <t>笔试成绩</t>
  </si>
  <si>
    <t>折合后 成绩</t>
  </si>
  <si>
    <t>技能成绩</t>
  </si>
  <si>
    <t>名次</t>
  </si>
  <si>
    <t>常山传媒集团</t>
  </si>
  <si>
    <t>播音主持</t>
  </si>
  <si>
    <t>行林林</t>
  </si>
  <si>
    <t>00804010101</t>
  </si>
  <si>
    <t>摄影摄像记者</t>
  </si>
  <si>
    <t>陈王宁</t>
  </si>
  <si>
    <t>00804010111</t>
  </si>
  <si>
    <t>文字记者1</t>
  </si>
  <si>
    <t>陈家俊</t>
  </si>
  <si>
    <t>00804010116</t>
  </si>
  <si>
    <t>文字记者2</t>
  </si>
  <si>
    <t>张曌</t>
  </si>
  <si>
    <t>00804010130</t>
  </si>
  <si>
    <t>江琪</t>
  </si>
  <si>
    <t>00804010124</t>
  </si>
  <si>
    <t>折合后 成绩</t>
  </si>
  <si>
    <t>总成绩</t>
  </si>
  <si>
    <t>考察结果</t>
  </si>
  <si>
    <t>合格</t>
  </si>
  <si>
    <t>游待露</t>
  </si>
  <si>
    <t>00804010119</t>
  </si>
  <si>
    <t>2021年常山传媒集团招聘新闻工作人员拟录用人员名单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</si>
</sst>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&quot;年&quot;m&quot;月&quot;;@"/>
  </numFmts>
  <fonts count="44">
    <font>
      <sz val="12"/>
      <name val="宋体"/>
      <family val="0"/>
    </font>
    <font>
      <sz val="11"/>
      <name val="宋体"/>
      <family val="0"/>
    </font>
    <font>
      <b/>
      <sz val="20"/>
      <name val="黑体"/>
      <family val="3"/>
    </font>
    <font>
      <sz val="9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33" borderId="0" xfId="0" applyFill="1" applyAlignment="1">
      <alignment vertical="center"/>
    </xf>
    <xf numFmtId="0" fontId="1" fillId="33" borderId="9" xfId="0" applyFont="1" applyFill="1" applyBorder="1" applyAlignment="1">
      <alignment horizontal="center" vertical="center" wrapText="1"/>
    </xf>
    <xf numFmtId="176" fontId="1" fillId="33" borderId="9" xfId="0" applyNumberFormat="1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49" fontId="4" fillId="33" borderId="9" xfId="0" applyNumberFormat="1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176" fontId="1" fillId="33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="85" zoomScaleNormal="85" zoomScaleSheetLayoutView="100" workbookViewId="0" topLeftCell="A1">
      <selection activeCell="K2" sqref="K2"/>
    </sheetView>
  </sheetViews>
  <sheetFormatPr defaultColWidth="9.00390625" defaultRowHeight="14.25"/>
  <cols>
    <col min="1" max="1" width="6.50390625" style="0" customWidth="1"/>
    <col min="3" max="3" width="7.625" style="0" customWidth="1"/>
    <col min="5" max="5" width="12.125" style="0" customWidth="1"/>
    <col min="6" max="11" width="7.75390625" style="0" customWidth="1"/>
    <col min="12" max="12" width="9.125" style="0" customWidth="1"/>
  </cols>
  <sheetData>
    <row r="1" spans="1:12" s="1" customFormat="1" ht="81.75" customHeight="1">
      <c r="A1" s="10" t="s">
        <v>30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s="1" customFormat="1" ht="37.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6" t="s">
        <v>5</v>
      </c>
      <c r="G2" s="6" t="s">
        <v>6</v>
      </c>
      <c r="H2" s="6" t="s">
        <v>7</v>
      </c>
      <c r="I2" s="6" t="s">
        <v>24</v>
      </c>
      <c r="J2" s="6" t="s">
        <v>25</v>
      </c>
      <c r="K2" s="5" t="s">
        <v>8</v>
      </c>
      <c r="L2" s="5" t="s">
        <v>26</v>
      </c>
    </row>
    <row r="3" spans="1:12" s="2" customFormat="1" ht="30" customHeight="1">
      <c r="A3" s="11" t="s">
        <v>9</v>
      </c>
      <c r="B3" s="7" t="s">
        <v>10</v>
      </c>
      <c r="C3" s="7">
        <v>1</v>
      </c>
      <c r="D3" s="3" t="s">
        <v>11</v>
      </c>
      <c r="E3" s="3" t="s">
        <v>12</v>
      </c>
      <c r="F3" s="4">
        <v>67.9</v>
      </c>
      <c r="G3" s="4">
        <f aca="true" t="shared" si="0" ref="G3:G8">F3*0.3</f>
        <v>20.37</v>
      </c>
      <c r="H3" s="4">
        <v>87.33333333333333</v>
      </c>
      <c r="I3" s="4">
        <f aca="true" t="shared" si="1" ref="I3:I8">H3*0.7</f>
        <v>61.133333333333326</v>
      </c>
      <c r="J3" s="4">
        <f aca="true" t="shared" si="2" ref="J3:J8">G3+I3</f>
        <v>81.50333333333333</v>
      </c>
      <c r="K3" s="3">
        <v>1</v>
      </c>
      <c r="L3" s="9" t="s">
        <v>27</v>
      </c>
    </row>
    <row r="4" spans="1:12" ht="30" customHeight="1">
      <c r="A4" s="11"/>
      <c r="B4" s="7" t="s">
        <v>13</v>
      </c>
      <c r="C4" s="7">
        <v>1</v>
      </c>
      <c r="D4" s="3" t="s">
        <v>14</v>
      </c>
      <c r="E4" s="3" t="s">
        <v>15</v>
      </c>
      <c r="F4" s="4">
        <v>54.2</v>
      </c>
      <c r="G4" s="4">
        <f t="shared" si="0"/>
        <v>16.26</v>
      </c>
      <c r="H4" s="4">
        <v>79.4</v>
      </c>
      <c r="I4" s="4">
        <f t="shared" si="1"/>
        <v>55.58</v>
      </c>
      <c r="J4" s="4">
        <f t="shared" si="2"/>
        <v>71.84</v>
      </c>
      <c r="K4" s="3">
        <v>1</v>
      </c>
      <c r="L4" s="9" t="s">
        <v>27</v>
      </c>
    </row>
    <row r="5" spans="1:12" ht="30" customHeight="1">
      <c r="A5" s="11"/>
      <c r="B5" s="11" t="s">
        <v>16</v>
      </c>
      <c r="C5" s="11">
        <v>2</v>
      </c>
      <c r="D5" s="8" t="s">
        <v>17</v>
      </c>
      <c r="E5" s="8" t="s">
        <v>18</v>
      </c>
      <c r="F5" s="4">
        <v>64.7</v>
      </c>
      <c r="G5" s="4">
        <f>F5*0.3</f>
        <v>19.41</v>
      </c>
      <c r="H5" s="4">
        <v>79.4</v>
      </c>
      <c r="I5" s="4">
        <f t="shared" si="1"/>
        <v>55.58</v>
      </c>
      <c r="J5" s="4">
        <f>G5+I5</f>
        <v>74.99</v>
      </c>
      <c r="K5" s="8">
        <v>2</v>
      </c>
      <c r="L5" s="9" t="s">
        <v>27</v>
      </c>
    </row>
    <row r="6" spans="1:12" ht="30" customHeight="1">
      <c r="A6" s="11"/>
      <c r="B6" s="11"/>
      <c r="C6" s="11"/>
      <c r="D6" s="12" t="s">
        <v>28</v>
      </c>
      <c r="E6" s="12" t="s">
        <v>29</v>
      </c>
      <c r="F6" s="13">
        <v>60.1</v>
      </c>
      <c r="G6" s="13">
        <v>18.03</v>
      </c>
      <c r="H6" s="13">
        <v>76</v>
      </c>
      <c r="I6" s="13">
        <v>53.199999999999996</v>
      </c>
      <c r="J6" s="13">
        <v>71.22999999999999</v>
      </c>
      <c r="K6" s="12">
        <v>3</v>
      </c>
      <c r="L6" s="12" t="s">
        <v>27</v>
      </c>
    </row>
    <row r="7" spans="1:12" ht="30" customHeight="1">
      <c r="A7" s="11"/>
      <c r="B7" s="11" t="s">
        <v>19</v>
      </c>
      <c r="C7" s="11">
        <v>2</v>
      </c>
      <c r="D7" s="3" t="s">
        <v>20</v>
      </c>
      <c r="E7" s="3" t="s">
        <v>21</v>
      </c>
      <c r="F7" s="4">
        <v>65.1</v>
      </c>
      <c r="G7" s="4">
        <f t="shared" si="0"/>
        <v>19.529999999999998</v>
      </c>
      <c r="H7" s="4">
        <v>86.2</v>
      </c>
      <c r="I7" s="4">
        <f t="shared" si="1"/>
        <v>60.339999999999996</v>
      </c>
      <c r="J7" s="4">
        <f t="shared" si="2"/>
        <v>79.86999999999999</v>
      </c>
      <c r="K7" s="3">
        <v>1</v>
      </c>
      <c r="L7" s="9" t="s">
        <v>27</v>
      </c>
    </row>
    <row r="8" spans="1:12" ht="30" customHeight="1">
      <c r="A8" s="11"/>
      <c r="B8" s="11"/>
      <c r="C8" s="11"/>
      <c r="D8" s="3" t="s">
        <v>22</v>
      </c>
      <c r="E8" s="3" t="s">
        <v>23</v>
      </c>
      <c r="F8" s="4">
        <v>64.6</v>
      </c>
      <c r="G8" s="4">
        <f t="shared" si="0"/>
        <v>19.38</v>
      </c>
      <c r="H8" s="4">
        <v>83.2</v>
      </c>
      <c r="I8" s="4">
        <f t="shared" si="1"/>
        <v>58.239999999999995</v>
      </c>
      <c r="J8" s="4">
        <f t="shared" si="2"/>
        <v>77.61999999999999</v>
      </c>
      <c r="K8" s="3">
        <v>2</v>
      </c>
      <c r="L8" s="9" t="s">
        <v>27</v>
      </c>
    </row>
  </sheetData>
  <sheetProtection/>
  <mergeCells count="6">
    <mergeCell ref="A1:L1"/>
    <mergeCell ref="A3:A8"/>
    <mergeCell ref="B5:B6"/>
    <mergeCell ref="B7:B8"/>
    <mergeCell ref="C5:C6"/>
    <mergeCell ref="C7:C8"/>
  </mergeCells>
  <printOptions/>
  <pageMargins left="0.47" right="0.28" top="0.67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xmz</dc:creator>
  <cp:keywords/>
  <dc:description/>
  <cp:lastModifiedBy>微软用户</cp:lastModifiedBy>
  <cp:lastPrinted>2020-09-12T06:19:57Z</cp:lastPrinted>
  <dcterms:created xsi:type="dcterms:W3CDTF">2019-07-25T02:08:55Z</dcterms:created>
  <dcterms:modified xsi:type="dcterms:W3CDTF">2021-06-27T01:25:49Z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B5C374692E8A4F3A9731393C50EB3B93</vt:lpwstr>
  </property>
</Properties>
</file>