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'Sheet1'!$A$2:$L$38</definedName>
  </definedNames>
  <calcPr fullCalcOnLoad="1"/>
</workbook>
</file>

<file path=xl/sharedStrings.xml><?xml version="1.0" encoding="utf-8"?>
<sst xmlns="http://schemas.openxmlformats.org/spreadsheetml/2006/main" count="121" uniqueCount="54">
  <si>
    <t>2022年常山县公安局面向社会公开招聘编外人员笔、面试成绩、总成绩及入围体检人员名单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</si>
  <si>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</si>
  <si>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</si>
  <si>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</si>
  <si>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</si>
  <si>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</si>
  <si>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</si>
  <si>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</si>
  <si>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</si>
  <si>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</si>
  <si>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</si>
  <si>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是否入围体检</t>
  </si>
  <si>
    <t>常山县公安局</t>
  </si>
  <si>
    <t>基层执法辅助</t>
  </si>
  <si>
    <t>男（30人）</t>
  </si>
  <si>
    <t>汪逊臣</t>
  </si>
  <si>
    <t>男</t>
  </si>
  <si>
    <t>入围体检</t>
  </si>
  <si>
    <t>詹博涵</t>
  </si>
  <si>
    <t>郑航宇</t>
  </si>
  <si>
    <t>郑飞宇</t>
  </si>
  <si>
    <t>鲁祖民</t>
  </si>
  <si>
    <t>汪超</t>
  </si>
  <si>
    <t>樊勋永</t>
  </si>
  <si>
    <t>王鸿杰</t>
  </si>
  <si>
    <t>姜智斌</t>
  </si>
  <si>
    <t>王侃</t>
  </si>
  <si>
    <t>韩嘉俊</t>
  </si>
  <si>
    <t>郑宇浩</t>
  </si>
  <si>
    <t>袁正辉</t>
  </si>
  <si>
    <t>王克成</t>
  </si>
  <si>
    <t>周孙</t>
  </si>
  <si>
    <t>范鑫涛</t>
  </si>
  <si>
    <t>毛威</t>
  </si>
  <si>
    <t>徐毅</t>
  </si>
  <si>
    <t>郑建雄</t>
  </si>
  <si>
    <t>翟龙潇</t>
  </si>
  <si>
    <t>魏志健</t>
  </si>
  <si>
    <t>体测未合格</t>
  </si>
  <si>
    <t>徐建刚</t>
  </si>
  <si>
    <t>饶佳豪</t>
  </si>
  <si>
    <t>江小强</t>
  </si>
  <si>
    <t>缺考</t>
  </si>
  <si>
    <t>江德彦</t>
  </si>
  <si>
    <t>江伟</t>
  </si>
  <si>
    <t>潘升星</t>
  </si>
  <si>
    <t>汪杰</t>
  </si>
  <si>
    <t>汪越飞</t>
  </si>
  <si>
    <t>魏康</t>
  </si>
  <si>
    <t>徐才升</t>
  </si>
  <si>
    <t>徐扬扬</t>
  </si>
  <si>
    <t>严浩然</t>
  </si>
  <si>
    <t>张浩建</t>
  </si>
  <si>
    <t>郑子奕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</si>
</sst>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1"/>
  <sheetViews>
    <sheetView tabSelected="1" zoomScaleSheetLayoutView="100" workbookViewId="0" topLeftCell="A1">
      <selection activeCell="K22" sqref="K22"/>
    </sheetView>
  </sheetViews>
  <sheetFormatPr defaultColWidth="9.00390625" defaultRowHeight="15"/>
  <cols>
    <col min="1" max="1" width="7.7109375" style="2" customWidth="1"/>
    <col min="2" max="2" width="9.421875" style="2" customWidth="1"/>
    <col min="3" max="3" width="5.57421875" style="3" customWidth="1"/>
    <col min="4" max="4" width="6.57421875" style="2" customWidth="1"/>
    <col min="5" max="5" width="3.57421875" style="2" customWidth="1"/>
    <col min="6" max="6" width="9.7109375" style="4" customWidth="1"/>
    <col min="7" max="7" width="7.421875" style="5" customWidth="1"/>
    <col min="8" max="8" width="7.421875" style="4" customWidth="1"/>
    <col min="9" max="9" width="8.00390625" style="5" customWidth="1"/>
    <col min="10" max="10" width="9.421875" style="5" customWidth="1"/>
    <col min="11" max="11" width="5.57421875" style="2" customWidth="1"/>
    <col min="12" max="12" width="10.00390625" style="1" customWidth="1"/>
    <col min="13" max="16384" width="9.00390625" style="1" customWidth="1"/>
  </cols>
  <sheetData>
    <row r="1" spans="1:12" s="1" customFormat="1" ht="51" customHeight="1">
      <c r="A1" s="6" t="s">
        <v>0</v>
      </c>
      <c r="B1" s="7"/>
      <c r="C1" s="8"/>
      <c r="D1" s="7"/>
      <c r="E1" s="7"/>
      <c r="F1" s="9"/>
      <c r="G1" s="10"/>
      <c r="H1" s="9"/>
      <c r="I1" s="10"/>
      <c r="J1" s="10"/>
      <c r="K1" s="7"/>
      <c r="L1" s="31"/>
    </row>
    <row r="2" spans="1:12" s="2" customFormat="1" ht="24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5" t="s">
        <v>8</v>
      </c>
      <c r="I2" s="14" t="s">
        <v>7</v>
      </c>
      <c r="J2" s="14" t="s">
        <v>9</v>
      </c>
      <c r="K2" s="32" t="s">
        <v>10</v>
      </c>
      <c r="L2" s="15" t="s">
        <v>11</v>
      </c>
    </row>
    <row r="3" spans="1:12" s="1" customFormat="1" ht="16.5" customHeight="1">
      <c r="A3" s="16" t="s">
        <v>12</v>
      </c>
      <c r="B3" s="16" t="s">
        <v>13</v>
      </c>
      <c r="C3" s="16" t="s">
        <v>14</v>
      </c>
      <c r="D3" s="17" t="s">
        <v>15</v>
      </c>
      <c r="E3" s="18" t="s">
        <v>16</v>
      </c>
      <c r="F3" s="19">
        <v>72</v>
      </c>
      <c r="G3" s="20">
        <f>F3*0.4</f>
        <v>28.8</v>
      </c>
      <c r="H3" s="21">
        <v>91.4</v>
      </c>
      <c r="I3" s="33">
        <f>H3*0.6</f>
        <v>54.84</v>
      </c>
      <c r="J3" s="33">
        <f>G3+I3</f>
        <v>83.64</v>
      </c>
      <c r="K3" s="17">
        <v>1</v>
      </c>
      <c r="L3" s="18" t="s">
        <v>17</v>
      </c>
    </row>
    <row r="4" spans="1:12" s="1" customFormat="1" ht="16.5" customHeight="1">
      <c r="A4" s="16"/>
      <c r="B4" s="16"/>
      <c r="C4" s="16"/>
      <c r="D4" s="19" t="s">
        <v>18</v>
      </c>
      <c r="E4" s="18" t="s">
        <v>16</v>
      </c>
      <c r="F4" s="19">
        <v>72</v>
      </c>
      <c r="G4" s="20">
        <f>F4*0.4</f>
        <v>28.8</v>
      </c>
      <c r="H4" s="21">
        <v>90.8</v>
      </c>
      <c r="I4" s="33">
        <f aca="true" t="shared" si="0" ref="I3:I22">H4*0.6</f>
        <v>54.48</v>
      </c>
      <c r="J4" s="33">
        <f aca="true" t="shared" si="1" ref="J3:J22">G4+I4</f>
        <v>83.28</v>
      </c>
      <c r="K4" s="17">
        <v>2</v>
      </c>
      <c r="L4" s="18" t="s">
        <v>17</v>
      </c>
    </row>
    <row r="5" spans="1:12" s="1" customFormat="1" ht="16.5" customHeight="1">
      <c r="A5" s="16"/>
      <c r="B5" s="16"/>
      <c r="C5" s="16"/>
      <c r="D5" s="19" t="s">
        <v>19</v>
      </c>
      <c r="E5" s="18" t="s">
        <v>16</v>
      </c>
      <c r="F5" s="19">
        <v>71</v>
      </c>
      <c r="G5" s="20">
        <f>F5*0.4</f>
        <v>28.400000000000002</v>
      </c>
      <c r="H5" s="21">
        <v>90.6</v>
      </c>
      <c r="I5" s="33">
        <f t="shared" si="0"/>
        <v>54.35999999999999</v>
      </c>
      <c r="J5" s="33">
        <f t="shared" si="1"/>
        <v>82.75999999999999</v>
      </c>
      <c r="K5" s="17">
        <v>3</v>
      </c>
      <c r="L5" s="18" t="s">
        <v>17</v>
      </c>
    </row>
    <row r="6" spans="1:12" s="1" customFormat="1" ht="16.5" customHeight="1">
      <c r="A6" s="16"/>
      <c r="B6" s="16"/>
      <c r="C6" s="16"/>
      <c r="D6" s="19" t="s">
        <v>20</v>
      </c>
      <c r="E6" s="18" t="s">
        <v>16</v>
      </c>
      <c r="F6" s="19">
        <v>69</v>
      </c>
      <c r="G6" s="20">
        <f aca="true" t="shared" si="2" ref="G3:G22">F6*0.4</f>
        <v>27.6</v>
      </c>
      <c r="H6" s="21">
        <v>91.8</v>
      </c>
      <c r="I6" s="33">
        <f t="shared" si="0"/>
        <v>55.08</v>
      </c>
      <c r="J6" s="33">
        <f t="shared" si="1"/>
        <v>82.68</v>
      </c>
      <c r="K6" s="17">
        <v>4</v>
      </c>
      <c r="L6" s="18" t="s">
        <v>17</v>
      </c>
    </row>
    <row r="7" spans="1:12" s="1" customFormat="1" ht="16.5" customHeight="1">
      <c r="A7" s="16"/>
      <c r="B7" s="16"/>
      <c r="C7" s="16"/>
      <c r="D7" s="19" t="s">
        <v>21</v>
      </c>
      <c r="E7" s="18" t="s">
        <v>16</v>
      </c>
      <c r="F7" s="19">
        <v>72</v>
      </c>
      <c r="G7" s="20">
        <f t="shared" si="2"/>
        <v>28.8</v>
      </c>
      <c r="H7" s="21">
        <v>89.4</v>
      </c>
      <c r="I7" s="33">
        <f t="shared" si="0"/>
        <v>53.64</v>
      </c>
      <c r="J7" s="33">
        <f t="shared" si="1"/>
        <v>82.44</v>
      </c>
      <c r="K7" s="17">
        <v>5</v>
      </c>
      <c r="L7" s="18" t="s">
        <v>17</v>
      </c>
    </row>
    <row r="8" spans="1:12" s="1" customFormat="1" ht="16.5" customHeight="1">
      <c r="A8" s="16"/>
      <c r="B8" s="16"/>
      <c r="C8" s="16"/>
      <c r="D8" s="19" t="s">
        <v>22</v>
      </c>
      <c r="E8" s="18" t="s">
        <v>16</v>
      </c>
      <c r="F8" s="19">
        <v>69</v>
      </c>
      <c r="G8" s="20">
        <f t="shared" si="2"/>
        <v>27.6</v>
      </c>
      <c r="H8" s="21">
        <v>90.6</v>
      </c>
      <c r="I8" s="33">
        <f t="shared" si="0"/>
        <v>54.35999999999999</v>
      </c>
      <c r="J8" s="33">
        <f t="shared" si="1"/>
        <v>81.96</v>
      </c>
      <c r="K8" s="17">
        <v>6</v>
      </c>
      <c r="L8" s="18" t="s">
        <v>17</v>
      </c>
    </row>
    <row r="9" spans="1:12" s="1" customFormat="1" ht="16.5" customHeight="1">
      <c r="A9" s="16"/>
      <c r="B9" s="16"/>
      <c r="C9" s="16"/>
      <c r="D9" s="19" t="s">
        <v>23</v>
      </c>
      <c r="E9" s="18" t="s">
        <v>16</v>
      </c>
      <c r="F9" s="19">
        <v>70</v>
      </c>
      <c r="G9" s="20">
        <f t="shared" si="2"/>
        <v>28</v>
      </c>
      <c r="H9" s="21">
        <v>88.6</v>
      </c>
      <c r="I9" s="33">
        <f t="shared" si="0"/>
        <v>53.16</v>
      </c>
      <c r="J9" s="33">
        <f t="shared" si="1"/>
        <v>81.16</v>
      </c>
      <c r="K9" s="17">
        <v>7</v>
      </c>
      <c r="L9" s="18" t="s">
        <v>17</v>
      </c>
    </row>
    <row r="10" spans="1:12" s="1" customFormat="1" ht="16.5" customHeight="1">
      <c r="A10" s="16"/>
      <c r="B10" s="16"/>
      <c r="C10" s="16"/>
      <c r="D10" s="19" t="s">
        <v>24</v>
      </c>
      <c r="E10" s="18" t="s">
        <v>16</v>
      </c>
      <c r="F10" s="19">
        <v>67</v>
      </c>
      <c r="G10" s="20">
        <f t="shared" si="2"/>
        <v>26.8</v>
      </c>
      <c r="H10" s="22">
        <v>90.6</v>
      </c>
      <c r="I10" s="33">
        <f t="shared" si="0"/>
        <v>54.35999999999999</v>
      </c>
      <c r="J10" s="33">
        <f t="shared" si="1"/>
        <v>81.16</v>
      </c>
      <c r="K10" s="17">
        <v>7</v>
      </c>
      <c r="L10" s="18" t="s">
        <v>17</v>
      </c>
    </row>
    <row r="11" spans="1:12" s="1" customFormat="1" ht="16.5" customHeight="1">
      <c r="A11" s="16"/>
      <c r="B11" s="16"/>
      <c r="C11" s="16"/>
      <c r="D11" s="19" t="s">
        <v>25</v>
      </c>
      <c r="E11" s="18" t="s">
        <v>16</v>
      </c>
      <c r="F11" s="19">
        <v>72</v>
      </c>
      <c r="G11" s="20">
        <f t="shared" si="2"/>
        <v>28.8</v>
      </c>
      <c r="H11" s="21">
        <v>86.4</v>
      </c>
      <c r="I11" s="33">
        <f t="shared" si="0"/>
        <v>51.84</v>
      </c>
      <c r="J11" s="33">
        <f t="shared" si="1"/>
        <v>80.64</v>
      </c>
      <c r="K11" s="17">
        <v>9</v>
      </c>
      <c r="L11" s="18" t="s">
        <v>17</v>
      </c>
    </row>
    <row r="12" spans="1:12" s="1" customFormat="1" ht="16.5" customHeight="1">
      <c r="A12" s="16"/>
      <c r="B12" s="16"/>
      <c r="C12" s="16"/>
      <c r="D12" s="19" t="s">
        <v>26</v>
      </c>
      <c r="E12" s="18" t="s">
        <v>16</v>
      </c>
      <c r="F12" s="19">
        <v>63</v>
      </c>
      <c r="G12" s="20">
        <f t="shared" si="2"/>
        <v>25.200000000000003</v>
      </c>
      <c r="H12" s="21">
        <v>91.2</v>
      </c>
      <c r="I12" s="33">
        <f t="shared" si="0"/>
        <v>54.72</v>
      </c>
      <c r="J12" s="33">
        <f t="shared" si="1"/>
        <v>79.92</v>
      </c>
      <c r="K12" s="17">
        <v>10</v>
      </c>
      <c r="L12" s="18" t="s">
        <v>17</v>
      </c>
    </row>
    <row r="13" spans="1:12" s="1" customFormat="1" ht="16.5" customHeight="1">
      <c r="A13" s="16"/>
      <c r="B13" s="16"/>
      <c r="C13" s="16"/>
      <c r="D13" s="17" t="s">
        <v>27</v>
      </c>
      <c r="E13" s="18" t="s">
        <v>16</v>
      </c>
      <c r="F13" s="19">
        <v>63</v>
      </c>
      <c r="G13" s="20">
        <f t="shared" si="2"/>
        <v>25.200000000000003</v>
      </c>
      <c r="H13" s="22">
        <v>91.2</v>
      </c>
      <c r="I13" s="33">
        <f t="shared" si="0"/>
        <v>54.72</v>
      </c>
      <c r="J13" s="33">
        <f t="shared" si="1"/>
        <v>79.92</v>
      </c>
      <c r="K13" s="17">
        <v>10</v>
      </c>
      <c r="L13" s="18" t="s">
        <v>17</v>
      </c>
    </row>
    <row r="14" spans="1:12" s="1" customFormat="1" ht="16.5" customHeight="1">
      <c r="A14" s="16"/>
      <c r="B14" s="16"/>
      <c r="C14" s="16"/>
      <c r="D14" s="19" t="s">
        <v>28</v>
      </c>
      <c r="E14" s="18" t="s">
        <v>16</v>
      </c>
      <c r="F14" s="19">
        <v>67</v>
      </c>
      <c r="G14" s="20">
        <f t="shared" si="2"/>
        <v>26.8</v>
      </c>
      <c r="H14" s="21">
        <v>88.2</v>
      </c>
      <c r="I14" s="33">
        <f t="shared" si="0"/>
        <v>52.92</v>
      </c>
      <c r="J14" s="33">
        <f t="shared" si="1"/>
        <v>79.72</v>
      </c>
      <c r="K14" s="17">
        <v>12</v>
      </c>
      <c r="L14" s="18" t="s">
        <v>17</v>
      </c>
    </row>
    <row r="15" spans="1:12" s="1" customFormat="1" ht="16.5" customHeight="1">
      <c r="A15" s="16"/>
      <c r="B15" s="16"/>
      <c r="C15" s="16"/>
      <c r="D15" s="19" t="s">
        <v>29</v>
      </c>
      <c r="E15" s="18" t="s">
        <v>16</v>
      </c>
      <c r="F15" s="19">
        <v>63</v>
      </c>
      <c r="G15" s="20">
        <f t="shared" si="2"/>
        <v>25.200000000000003</v>
      </c>
      <c r="H15" s="21">
        <v>87.2</v>
      </c>
      <c r="I15" s="33">
        <f t="shared" si="0"/>
        <v>52.32</v>
      </c>
      <c r="J15" s="33">
        <f t="shared" si="1"/>
        <v>77.52000000000001</v>
      </c>
      <c r="K15" s="17">
        <v>13</v>
      </c>
      <c r="L15" s="18" t="s">
        <v>17</v>
      </c>
    </row>
    <row r="16" spans="1:12" s="1" customFormat="1" ht="16.5" customHeight="1">
      <c r="A16" s="16"/>
      <c r="B16" s="16"/>
      <c r="C16" s="16"/>
      <c r="D16" s="19" t="s">
        <v>30</v>
      </c>
      <c r="E16" s="18" t="s">
        <v>16</v>
      </c>
      <c r="F16" s="19">
        <v>59</v>
      </c>
      <c r="G16" s="20">
        <f t="shared" si="2"/>
        <v>23.6</v>
      </c>
      <c r="H16" s="22">
        <v>89.8</v>
      </c>
      <c r="I16" s="33">
        <f t="shared" si="0"/>
        <v>53.879999999999995</v>
      </c>
      <c r="J16" s="33">
        <f t="shared" si="1"/>
        <v>77.47999999999999</v>
      </c>
      <c r="K16" s="17">
        <v>14</v>
      </c>
      <c r="L16" s="18" t="s">
        <v>17</v>
      </c>
    </row>
    <row r="17" spans="1:12" s="1" customFormat="1" ht="16.5" customHeight="1">
      <c r="A17" s="16"/>
      <c r="B17" s="16"/>
      <c r="C17" s="16"/>
      <c r="D17" s="19" t="s">
        <v>31</v>
      </c>
      <c r="E17" s="18" t="s">
        <v>16</v>
      </c>
      <c r="F17" s="19">
        <v>57</v>
      </c>
      <c r="G17" s="20">
        <f t="shared" si="2"/>
        <v>22.8</v>
      </c>
      <c r="H17" s="21">
        <v>90.2</v>
      </c>
      <c r="I17" s="33">
        <f t="shared" si="0"/>
        <v>54.12</v>
      </c>
      <c r="J17" s="33">
        <f t="shared" si="1"/>
        <v>76.92</v>
      </c>
      <c r="K17" s="17">
        <v>15</v>
      </c>
      <c r="L17" s="18" t="s">
        <v>17</v>
      </c>
    </row>
    <row r="18" spans="1:12" s="1" customFormat="1" ht="16.5" customHeight="1">
      <c r="A18" s="16"/>
      <c r="B18" s="16"/>
      <c r="C18" s="16"/>
      <c r="D18" s="19" t="s">
        <v>32</v>
      </c>
      <c r="E18" s="18" t="s">
        <v>16</v>
      </c>
      <c r="F18" s="19">
        <v>57</v>
      </c>
      <c r="G18" s="20">
        <f t="shared" si="2"/>
        <v>22.8</v>
      </c>
      <c r="H18" s="21">
        <v>88.8</v>
      </c>
      <c r="I18" s="33">
        <f t="shared" si="0"/>
        <v>53.279999999999994</v>
      </c>
      <c r="J18" s="33">
        <f t="shared" si="1"/>
        <v>76.08</v>
      </c>
      <c r="K18" s="17">
        <v>16</v>
      </c>
      <c r="L18" s="18" t="s">
        <v>17</v>
      </c>
    </row>
    <row r="19" spans="1:12" s="1" customFormat="1" ht="16.5" customHeight="1">
      <c r="A19" s="16"/>
      <c r="B19" s="16"/>
      <c r="C19" s="16"/>
      <c r="D19" s="19" t="s">
        <v>33</v>
      </c>
      <c r="E19" s="18" t="s">
        <v>16</v>
      </c>
      <c r="F19" s="19">
        <v>61</v>
      </c>
      <c r="G19" s="20">
        <f t="shared" si="2"/>
        <v>24.400000000000002</v>
      </c>
      <c r="H19" s="21">
        <v>84.4</v>
      </c>
      <c r="I19" s="33">
        <f t="shared" si="0"/>
        <v>50.64</v>
      </c>
      <c r="J19" s="33">
        <f t="shared" si="1"/>
        <v>75.04</v>
      </c>
      <c r="K19" s="17">
        <v>17</v>
      </c>
      <c r="L19" s="18" t="s">
        <v>17</v>
      </c>
    </row>
    <row r="20" spans="1:12" s="1" customFormat="1" ht="16.5" customHeight="1">
      <c r="A20" s="16"/>
      <c r="B20" s="16"/>
      <c r="C20" s="16"/>
      <c r="D20" s="19" t="s">
        <v>34</v>
      </c>
      <c r="E20" s="18" t="s">
        <v>16</v>
      </c>
      <c r="F20" s="19">
        <v>55</v>
      </c>
      <c r="G20" s="20">
        <f t="shared" si="2"/>
        <v>22</v>
      </c>
      <c r="H20" s="21">
        <v>88.4</v>
      </c>
      <c r="I20" s="33">
        <f t="shared" si="0"/>
        <v>53.04</v>
      </c>
      <c r="J20" s="33">
        <f t="shared" si="1"/>
        <v>75.03999999999999</v>
      </c>
      <c r="K20" s="17">
        <v>17</v>
      </c>
      <c r="L20" s="18" t="s">
        <v>17</v>
      </c>
    </row>
    <row r="21" spans="1:12" s="1" customFormat="1" ht="16.5" customHeight="1">
      <c r="A21" s="16"/>
      <c r="B21" s="16"/>
      <c r="C21" s="16"/>
      <c r="D21" s="19" t="s">
        <v>35</v>
      </c>
      <c r="E21" s="18" t="s">
        <v>16</v>
      </c>
      <c r="F21" s="19">
        <v>52</v>
      </c>
      <c r="G21" s="20">
        <f t="shared" si="2"/>
        <v>20.8</v>
      </c>
      <c r="H21" s="21">
        <v>89.6</v>
      </c>
      <c r="I21" s="33">
        <f t="shared" si="0"/>
        <v>53.76</v>
      </c>
      <c r="J21" s="33">
        <f t="shared" si="1"/>
        <v>74.56</v>
      </c>
      <c r="K21" s="17">
        <v>19</v>
      </c>
      <c r="L21" s="18" t="s">
        <v>17</v>
      </c>
    </row>
    <row r="22" spans="1:12" s="1" customFormat="1" ht="16.5" customHeight="1">
      <c r="A22" s="16"/>
      <c r="B22" s="16"/>
      <c r="C22" s="16"/>
      <c r="D22" s="19" t="s">
        <v>36</v>
      </c>
      <c r="E22" s="18" t="s">
        <v>16</v>
      </c>
      <c r="F22" s="19">
        <v>57</v>
      </c>
      <c r="G22" s="20">
        <f t="shared" si="2"/>
        <v>22.8</v>
      </c>
      <c r="H22" s="22">
        <v>86.2</v>
      </c>
      <c r="I22" s="33">
        <f t="shared" si="0"/>
        <v>51.72</v>
      </c>
      <c r="J22" s="33">
        <f t="shared" si="1"/>
        <v>74.52</v>
      </c>
      <c r="K22" s="17">
        <v>20</v>
      </c>
      <c r="L22" s="18" t="s">
        <v>17</v>
      </c>
    </row>
    <row r="23" spans="1:12" s="1" customFormat="1" ht="16.5" customHeight="1">
      <c r="A23" s="16"/>
      <c r="B23" s="16"/>
      <c r="C23" s="16"/>
      <c r="D23" s="19" t="s">
        <v>37</v>
      </c>
      <c r="E23" s="18" t="s">
        <v>16</v>
      </c>
      <c r="F23" s="19" t="s">
        <v>38</v>
      </c>
      <c r="G23" s="20"/>
      <c r="H23" s="21"/>
      <c r="I23" s="34"/>
      <c r="J23" s="34"/>
      <c r="K23" s="35"/>
      <c r="L23" s="18"/>
    </row>
    <row r="24" spans="1:12" s="1" customFormat="1" ht="16.5" customHeight="1">
      <c r="A24" s="16"/>
      <c r="B24" s="16"/>
      <c r="C24" s="16"/>
      <c r="D24" s="19" t="s">
        <v>39</v>
      </c>
      <c r="E24" s="18" t="s">
        <v>16</v>
      </c>
      <c r="F24" s="19" t="s">
        <v>38</v>
      </c>
      <c r="G24" s="20"/>
      <c r="H24" s="21"/>
      <c r="I24" s="34"/>
      <c r="J24" s="34"/>
      <c r="K24" s="35"/>
      <c r="L24" s="18"/>
    </row>
    <row r="25" spans="1:12" s="1" customFormat="1" ht="16.5" customHeight="1">
      <c r="A25" s="16"/>
      <c r="B25" s="16"/>
      <c r="C25" s="16"/>
      <c r="D25" s="19" t="s">
        <v>40</v>
      </c>
      <c r="E25" s="18" t="s">
        <v>16</v>
      </c>
      <c r="F25" s="19" t="s">
        <v>38</v>
      </c>
      <c r="G25" s="20"/>
      <c r="H25" s="22"/>
      <c r="I25" s="34"/>
      <c r="J25" s="34"/>
      <c r="K25" s="35"/>
      <c r="L25" s="18"/>
    </row>
    <row r="26" spans="1:12" s="1" customFormat="1" ht="16.5" customHeight="1">
      <c r="A26" s="16"/>
      <c r="B26" s="16"/>
      <c r="C26" s="16"/>
      <c r="D26" s="19" t="s">
        <v>41</v>
      </c>
      <c r="E26" s="18" t="s">
        <v>16</v>
      </c>
      <c r="F26" s="19" t="s">
        <v>42</v>
      </c>
      <c r="G26" s="20"/>
      <c r="H26" s="21"/>
      <c r="I26" s="34"/>
      <c r="J26" s="34"/>
      <c r="K26" s="35"/>
      <c r="L26" s="18"/>
    </row>
    <row r="27" spans="1:12" s="1" customFormat="1" ht="16.5" customHeight="1">
      <c r="A27" s="16"/>
      <c r="B27" s="16"/>
      <c r="C27" s="16"/>
      <c r="D27" s="19" t="s">
        <v>43</v>
      </c>
      <c r="E27" s="18" t="s">
        <v>16</v>
      </c>
      <c r="F27" s="19" t="s">
        <v>42</v>
      </c>
      <c r="G27" s="20"/>
      <c r="H27" s="23"/>
      <c r="I27" s="34"/>
      <c r="J27" s="34"/>
      <c r="K27" s="35"/>
      <c r="L27" s="18"/>
    </row>
    <row r="28" spans="1:12" s="1" customFormat="1" ht="16.5" customHeight="1">
      <c r="A28" s="16"/>
      <c r="B28" s="16"/>
      <c r="C28" s="16"/>
      <c r="D28" s="19" t="s">
        <v>44</v>
      </c>
      <c r="E28" s="18" t="s">
        <v>16</v>
      </c>
      <c r="F28" s="19" t="s">
        <v>42</v>
      </c>
      <c r="G28" s="20"/>
      <c r="H28" s="21"/>
      <c r="I28" s="34"/>
      <c r="J28" s="34"/>
      <c r="K28" s="35"/>
      <c r="L28" s="18"/>
    </row>
    <row r="29" spans="1:12" s="1" customFormat="1" ht="16.5" customHeight="1">
      <c r="A29" s="16"/>
      <c r="B29" s="16"/>
      <c r="C29" s="16"/>
      <c r="D29" s="19" t="s">
        <v>45</v>
      </c>
      <c r="E29" s="24" t="s">
        <v>16</v>
      </c>
      <c r="F29" s="19" t="s">
        <v>42</v>
      </c>
      <c r="G29" s="20"/>
      <c r="H29" s="23"/>
      <c r="I29" s="34"/>
      <c r="J29" s="34"/>
      <c r="K29" s="35"/>
      <c r="L29" s="18"/>
    </row>
    <row r="30" spans="1:12" s="1" customFormat="1" ht="16.5" customHeight="1">
      <c r="A30" s="16"/>
      <c r="B30" s="16"/>
      <c r="C30" s="16"/>
      <c r="D30" s="19" t="s">
        <v>46</v>
      </c>
      <c r="E30" s="24" t="s">
        <v>16</v>
      </c>
      <c r="F30" s="19" t="s">
        <v>42</v>
      </c>
      <c r="G30" s="20"/>
      <c r="H30" s="23"/>
      <c r="I30" s="34"/>
      <c r="J30" s="34"/>
      <c r="K30" s="35"/>
      <c r="L30" s="18"/>
    </row>
    <row r="31" spans="1:12" s="1" customFormat="1" ht="16.5" customHeight="1">
      <c r="A31" s="16"/>
      <c r="B31" s="16"/>
      <c r="C31" s="16"/>
      <c r="D31" s="19" t="s">
        <v>47</v>
      </c>
      <c r="E31" s="24" t="s">
        <v>16</v>
      </c>
      <c r="F31" s="19" t="s">
        <v>42</v>
      </c>
      <c r="G31" s="20"/>
      <c r="H31" s="23"/>
      <c r="I31" s="34"/>
      <c r="J31" s="34"/>
      <c r="K31" s="35"/>
      <c r="L31" s="18"/>
    </row>
    <row r="32" spans="1:12" ht="16.5" customHeight="1">
      <c r="A32" s="16"/>
      <c r="B32" s="16"/>
      <c r="C32" s="16"/>
      <c r="D32" s="19" t="s">
        <v>48</v>
      </c>
      <c r="E32" s="24" t="s">
        <v>16</v>
      </c>
      <c r="F32" s="19" t="s">
        <v>42</v>
      </c>
      <c r="G32" s="25"/>
      <c r="H32" s="26"/>
      <c r="I32" s="25"/>
      <c r="J32" s="25"/>
      <c r="K32" s="36"/>
      <c r="L32" s="37"/>
    </row>
    <row r="33" spans="1:12" ht="16.5" customHeight="1">
      <c r="A33" s="16"/>
      <c r="B33" s="16"/>
      <c r="C33" s="16"/>
      <c r="D33" s="19" t="s">
        <v>49</v>
      </c>
      <c r="E33" s="24" t="s">
        <v>16</v>
      </c>
      <c r="F33" s="19" t="s">
        <v>42</v>
      </c>
      <c r="G33" s="25"/>
      <c r="H33" s="26"/>
      <c r="I33" s="25"/>
      <c r="J33" s="25"/>
      <c r="K33" s="36"/>
      <c r="L33" s="37"/>
    </row>
    <row r="34" spans="1:12" ht="16.5" customHeight="1">
      <c r="A34" s="16"/>
      <c r="B34" s="16"/>
      <c r="C34" s="16"/>
      <c r="D34" s="19" t="s">
        <v>50</v>
      </c>
      <c r="E34" s="24" t="s">
        <v>16</v>
      </c>
      <c r="F34" s="19" t="s">
        <v>42</v>
      </c>
      <c r="G34" s="25"/>
      <c r="H34" s="26"/>
      <c r="I34" s="25"/>
      <c r="J34" s="25"/>
      <c r="K34" s="36"/>
      <c r="L34" s="37"/>
    </row>
    <row r="35" spans="1:12" ht="16.5" customHeight="1">
      <c r="A35" s="16"/>
      <c r="B35" s="16"/>
      <c r="C35" s="16"/>
      <c r="D35" s="19" t="s">
        <v>51</v>
      </c>
      <c r="E35" s="24" t="s">
        <v>16</v>
      </c>
      <c r="F35" s="19" t="s">
        <v>42</v>
      </c>
      <c r="G35" s="25"/>
      <c r="H35" s="26"/>
      <c r="I35" s="25"/>
      <c r="J35" s="25"/>
      <c r="K35" s="36"/>
      <c r="L35" s="37"/>
    </row>
    <row r="36" spans="1:12" ht="16.5" customHeight="1">
      <c r="A36" s="16"/>
      <c r="B36" s="16"/>
      <c r="C36" s="16"/>
      <c r="D36" s="27" t="s">
        <v>52</v>
      </c>
      <c r="E36" s="24" t="s">
        <v>16</v>
      </c>
      <c r="F36" s="19" t="s">
        <v>42</v>
      </c>
      <c r="G36" s="25"/>
      <c r="H36" s="26"/>
      <c r="I36" s="25"/>
      <c r="J36" s="25"/>
      <c r="K36" s="36"/>
      <c r="L36" s="37"/>
    </row>
    <row r="37" spans="1:12" ht="16.5" customHeight="1">
      <c r="A37" s="16"/>
      <c r="B37" s="16"/>
      <c r="C37" s="16"/>
      <c r="D37" s="27" t="s">
        <v>53</v>
      </c>
      <c r="E37" s="24" t="s">
        <v>16</v>
      </c>
      <c r="F37" s="19" t="s">
        <v>42</v>
      </c>
      <c r="G37" s="25"/>
      <c r="H37" s="26"/>
      <c r="I37" s="25"/>
      <c r="J37" s="25"/>
      <c r="K37" s="36"/>
      <c r="L37" s="37"/>
    </row>
    <row r="38" spans="1:12" ht="51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ht="14.25">
      <c r="C39" s="29"/>
    </row>
    <row r="40" ht="14.25">
      <c r="C40" s="29"/>
    </row>
    <row r="41" ht="14.25">
      <c r="C41" s="29"/>
    </row>
    <row r="42" ht="14.25">
      <c r="C42" s="29"/>
    </row>
    <row r="43" ht="14.25">
      <c r="C43" s="29"/>
    </row>
    <row r="44" ht="14.25">
      <c r="C44" s="29"/>
    </row>
    <row r="45" ht="14.25">
      <c r="C45" s="29"/>
    </row>
    <row r="46" ht="14.25">
      <c r="C46" s="29"/>
    </row>
    <row r="47" ht="14.25">
      <c r="C47" s="29"/>
    </row>
    <row r="48" ht="14.25">
      <c r="C48" s="29"/>
    </row>
    <row r="49" ht="14.25">
      <c r="C49" s="29"/>
    </row>
    <row r="50" ht="14.25">
      <c r="C50" s="29"/>
    </row>
    <row r="51" ht="14.25">
      <c r="C51" s="29"/>
    </row>
    <row r="52" ht="14.25">
      <c r="C52" s="29"/>
    </row>
    <row r="53" ht="14.25">
      <c r="C53" s="29"/>
    </row>
    <row r="54" ht="14.25">
      <c r="C54" s="29"/>
    </row>
    <row r="55" ht="14.25">
      <c r="C55" s="29"/>
    </row>
    <row r="56" ht="14.25">
      <c r="C56" s="29"/>
    </row>
    <row r="57" ht="14.25">
      <c r="C57" s="29"/>
    </row>
    <row r="58" ht="14.25">
      <c r="C58" s="29"/>
    </row>
    <row r="59" ht="14.25">
      <c r="C59" s="29"/>
    </row>
    <row r="60" ht="14.25">
      <c r="C60" s="29"/>
    </row>
    <row r="61" ht="14.25">
      <c r="C61" s="29"/>
    </row>
    <row r="62" ht="14.25">
      <c r="C62" s="29"/>
    </row>
    <row r="63" ht="14.25">
      <c r="C63" s="29"/>
    </row>
    <row r="64" ht="14.25">
      <c r="C64" s="30"/>
    </row>
    <row r="65" ht="14.25">
      <c r="C65" s="38"/>
    </row>
    <row r="66" ht="14.25">
      <c r="C66" s="39"/>
    </row>
    <row r="67" ht="14.25">
      <c r="C67" s="39"/>
    </row>
    <row r="68" ht="14.25">
      <c r="C68" s="39"/>
    </row>
    <row r="69" ht="14.25">
      <c r="C69" s="39"/>
    </row>
    <row r="70" ht="14.25">
      <c r="C70" s="39"/>
    </row>
    <row r="71" ht="14.25">
      <c r="C71" s="40"/>
    </row>
    <row r="72" ht="14.25">
      <c r="C72" s="38"/>
    </row>
    <row r="73" ht="14.25">
      <c r="C73" s="39"/>
    </row>
    <row r="74" ht="14.25">
      <c r="C74" s="39"/>
    </row>
    <row r="75" ht="14.25">
      <c r="C75" s="39"/>
    </row>
    <row r="76" ht="14.25">
      <c r="C76" s="39"/>
    </row>
    <row r="77" ht="14.25">
      <c r="C77" s="39"/>
    </row>
    <row r="78" ht="14.25">
      <c r="C78" s="39"/>
    </row>
    <row r="79" ht="14.25">
      <c r="C79" s="39"/>
    </row>
    <row r="80" ht="14.25">
      <c r="C80" s="40"/>
    </row>
    <row r="81" ht="14.25">
      <c r="C81" s="38"/>
    </row>
    <row r="82" ht="14.25">
      <c r="C82" s="39"/>
    </row>
    <row r="83" ht="14.25">
      <c r="C83" s="39"/>
    </row>
    <row r="84" ht="14.25">
      <c r="C84" s="39"/>
    </row>
    <row r="85" ht="14.25">
      <c r="C85" s="39"/>
    </row>
    <row r="86" ht="14.25">
      <c r="C86" s="40"/>
    </row>
    <row r="87" ht="14.25">
      <c r="C87" s="38"/>
    </row>
    <row r="88" ht="14.25">
      <c r="C88" s="39"/>
    </row>
    <row r="89" ht="14.25">
      <c r="C89" s="40"/>
    </row>
    <row r="90" ht="14.25">
      <c r="C90" s="38"/>
    </row>
    <row r="91" ht="14.25">
      <c r="C91" s="39"/>
    </row>
    <row r="92" ht="14.25">
      <c r="C92" s="39"/>
    </row>
    <row r="93" ht="14.25">
      <c r="C93" s="39"/>
    </row>
    <row r="94" ht="14.25">
      <c r="C94" s="40"/>
    </row>
    <row r="95" ht="14.25">
      <c r="C95" s="38"/>
    </row>
    <row r="96" ht="14.25">
      <c r="C96" s="39"/>
    </row>
    <row r="97" ht="14.25">
      <c r="C97" s="39"/>
    </row>
    <row r="98" ht="14.25">
      <c r="C98" s="39"/>
    </row>
    <row r="99" ht="14.25">
      <c r="C99" s="39"/>
    </row>
    <row r="100" ht="14.25">
      <c r="C100" s="39"/>
    </row>
    <row r="101" ht="14.25">
      <c r="C101" s="39"/>
    </row>
    <row r="102" ht="14.25">
      <c r="C102" s="39"/>
    </row>
    <row r="103" ht="14.25">
      <c r="C103" s="39"/>
    </row>
    <row r="104" ht="14.25">
      <c r="C104" s="39"/>
    </row>
    <row r="105" ht="14.25">
      <c r="C105" s="40"/>
    </row>
    <row r="106" ht="14.25">
      <c r="C106" s="38"/>
    </row>
    <row r="107" ht="14.25">
      <c r="C107" s="39"/>
    </row>
    <row r="108" ht="14.25">
      <c r="C108" s="39"/>
    </row>
    <row r="109" ht="14.25">
      <c r="C109" s="39"/>
    </row>
    <row r="110" ht="14.25">
      <c r="C110" s="39"/>
    </row>
    <row r="111" ht="14.25">
      <c r="C111" s="39"/>
    </row>
    <row r="112" ht="14.25">
      <c r="C112" s="40"/>
    </row>
    <row r="113" ht="14.25">
      <c r="C113" s="38"/>
    </row>
    <row r="114" ht="14.25">
      <c r="C114" s="39"/>
    </row>
    <row r="115" ht="14.25">
      <c r="C115" s="39"/>
    </row>
    <row r="116" ht="14.25">
      <c r="C116" s="39"/>
    </row>
    <row r="117" ht="14.25">
      <c r="C117" s="39"/>
    </row>
    <row r="118" ht="14.25">
      <c r="C118" s="39"/>
    </row>
    <row r="119" ht="14.25">
      <c r="C119" s="39"/>
    </row>
    <row r="120" ht="14.25">
      <c r="C120" s="40"/>
    </row>
    <row r="121" ht="14.25">
      <c r="C121" s="38"/>
    </row>
    <row r="122" ht="14.25">
      <c r="C122" s="39"/>
    </row>
    <row r="123" ht="14.25">
      <c r="C123" s="39"/>
    </row>
    <row r="124" ht="14.25">
      <c r="C124" s="39"/>
    </row>
    <row r="125" ht="14.25">
      <c r="C125" s="39"/>
    </row>
    <row r="126" ht="14.25">
      <c r="C126" s="39"/>
    </row>
    <row r="127" ht="14.25">
      <c r="C127" s="39"/>
    </row>
    <row r="128" ht="14.25">
      <c r="C128" s="39"/>
    </row>
    <row r="129" ht="14.25">
      <c r="C129" s="39"/>
    </row>
    <row r="130" ht="14.25">
      <c r="C130" s="39"/>
    </row>
    <row r="131" ht="14.25">
      <c r="C131" s="39"/>
    </row>
    <row r="132" ht="14.25">
      <c r="C132" s="39"/>
    </row>
    <row r="133" ht="14.25">
      <c r="C133" s="39"/>
    </row>
    <row r="134" ht="14.25">
      <c r="C134" s="39"/>
    </row>
    <row r="135" ht="14.25">
      <c r="C135" s="39"/>
    </row>
    <row r="136" ht="14.25">
      <c r="C136" s="39"/>
    </row>
    <row r="137" ht="14.25">
      <c r="C137" s="39"/>
    </row>
    <row r="138" ht="14.25">
      <c r="C138" s="39"/>
    </row>
    <row r="139" ht="14.25">
      <c r="C139" s="40"/>
    </row>
    <row r="140" ht="14.25">
      <c r="C140" s="38"/>
    </row>
    <row r="141" ht="14.25">
      <c r="C141" s="39"/>
    </row>
    <row r="142" ht="14.25">
      <c r="C142" s="39"/>
    </row>
    <row r="143" ht="14.25">
      <c r="C143" s="39"/>
    </row>
    <row r="144" ht="14.25">
      <c r="C144" s="39"/>
    </row>
    <row r="145" ht="14.25">
      <c r="C145" s="39"/>
    </row>
    <row r="146" ht="14.25">
      <c r="C146" s="39"/>
    </row>
    <row r="147" ht="14.25">
      <c r="C147" s="39"/>
    </row>
    <row r="148" ht="14.25">
      <c r="C148" s="39"/>
    </row>
    <row r="149" ht="14.25">
      <c r="C149" s="40"/>
    </row>
    <row r="150" ht="14.25">
      <c r="C150" s="38"/>
    </row>
    <row r="151" ht="14.25">
      <c r="C151" s="39"/>
    </row>
    <row r="152" ht="14.25">
      <c r="C152" s="39"/>
    </row>
    <row r="153" ht="14.25">
      <c r="C153" s="39"/>
    </row>
    <row r="154" ht="14.25">
      <c r="C154" s="39"/>
    </row>
    <row r="155" ht="14.25">
      <c r="C155" s="39"/>
    </row>
    <row r="156" ht="14.25">
      <c r="C156" s="39"/>
    </row>
    <row r="157" ht="14.25">
      <c r="C157" s="39"/>
    </row>
    <row r="158" ht="14.25">
      <c r="C158" s="39"/>
    </row>
    <row r="159" ht="14.25">
      <c r="C159" s="39"/>
    </row>
    <row r="160" ht="14.25">
      <c r="C160" s="39"/>
    </row>
    <row r="161" ht="14.25">
      <c r="C161" s="39"/>
    </row>
    <row r="162" ht="14.25">
      <c r="C162" s="39"/>
    </row>
    <row r="163" ht="14.25">
      <c r="C163" s="39"/>
    </row>
    <row r="164" ht="14.25">
      <c r="C164" s="39"/>
    </row>
    <row r="165" ht="14.25">
      <c r="C165" s="40"/>
    </row>
    <row r="166" ht="14.25">
      <c r="C166" s="38"/>
    </row>
    <row r="167" ht="14.25">
      <c r="C167" s="39"/>
    </row>
    <row r="168" ht="14.25">
      <c r="C168" s="39"/>
    </row>
    <row r="169" ht="14.25">
      <c r="C169" s="39"/>
    </row>
    <row r="170" ht="14.25">
      <c r="C170" s="39"/>
    </row>
    <row r="171" ht="14.25">
      <c r="C171" s="39"/>
    </row>
    <row r="172" ht="14.25">
      <c r="C172" s="39"/>
    </row>
    <row r="173" ht="14.25">
      <c r="C173" s="39"/>
    </row>
    <row r="174" ht="14.25">
      <c r="C174" s="39"/>
    </row>
    <row r="175" ht="14.25">
      <c r="C175" s="39"/>
    </row>
    <row r="176" ht="14.25">
      <c r="C176" s="39"/>
    </row>
    <row r="177" ht="14.25">
      <c r="C177" s="39"/>
    </row>
    <row r="178" ht="14.25">
      <c r="C178" s="39"/>
    </row>
    <row r="179" ht="14.25">
      <c r="C179" s="39"/>
    </row>
    <row r="180" ht="14.25">
      <c r="C180" s="39"/>
    </row>
    <row r="181" ht="14.25">
      <c r="C181" s="39"/>
    </row>
    <row r="182" ht="14.25">
      <c r="C182" s="39"/>
    </row>
    <row r="183" ht="14.25">
      <c r="C183" s="39"/>
    </row>
    <row r="184" ht="14.25">
      <c r="C184" s="39"/>
    </row>
    <row r="185" ht="14.25">
      <c r="C185" s="39"/>
    </row>
    <row r="186" ht="14.25">
      <c r="C186" s="39"/>
    </row>
    <row r="187" ht="14.25">
      <c r="C187" s="39"/>
    </row>
    <row r="188" ht="14.25">
      <c r="C188" s="39"/>
    </row>
    <row r="189" ht="14.25">
      <c r="C189" s="39"/>
    </row>
    <row r="190" ht="14.25">
      <c r="C190" s="39"/>
    </row>
    <row r="191" ht="14.25">
      <c r="C191" s="39"/>
    </row>
    <row r="192" ht="14.25">
      <c r="C192" s="39"/>
    </row>
    <row r="193" ht="14.25">
      <c r="C193" s="39"/>
    </row>
    <row r="194" ht="14.25">
      <c r="C194" s="39"/>
    </row>
    <row r="195" ht="14.25">
      <c r="C195" s="39"/>
    </row>
    <row r="196" ht="14.25">
      <c r="C196" s="39"/>
    </row>
    <row r="197" ht="14.25">
      <c r="C197" s="39"/>
    </row>
    <row r="198" ht="14.25">
      <c r="C198" s="39"/>
    </row>
    <row r="199" ht="14.25">
      <c r="C199" s="39"/>
    </row>
    <row r="200" ht="14.25">
      <c r="C200" s="39"/>
    </row>
    <row r="201" ht="14.25">
      <c r="C201" s="39"/>
    </row>
    <row r="202" ht="14.25">
      <c r="C202" s="39"/>
    </row>
    <row r="203" ht="14.25">
      <c r="C203" s="39"/>
    </row>
    <row r="204" ht="14.25">
      <c r="C204" s="39"/>
    </row>
    <row r="205" ht="14.25">
      <c r="C205" s="39"/>
    </row>
    <row r="206" ht="14.25">
      <c r="C206" s="39"/>
    </row>
    <row r="207" ht="14.25">
      <c r="C207" s="39"/>
    </row>
    <row r="208" ht="14.25">
      <c r="C208" s="39"/>
    </row>
    <row r="209" ht="14.25">
      <c r="C209" s="39"/>
    </row>
    <row r="210" ht="14.25">
      <c r="C210" s="39"/>
    </row>
    <row r="211" ht="14.25">
      <c r="C211" s="39"/>
    </row>
    <row r="212" ht="14.25">
      <c r="C212" s="39"/>
    </row>
    <row r="213" ht="14.25">
      <c r="C213" s="39"/>
    </row>
    <row r="214" ht="14.25">
      <c r="C214" s="39"/>
    </row>
    <row r="215" ht="14.25">
      <c r="C215" s="39"/>
    </row>
    <row r="216" ht="14.25">
      <c r="C216" s="39"/>
    </row>
    <row r="217" ht="14.25">
      <c r="C217" s="39"/>
    </row>
    <row r="218" ht="14.25">
      <c r="C218" s="39"/>
    </row>
    <row r="219" ht="14.25">
      <c r="C219" s="39"/>
    </row>
    <row r="220" ht="14.25">
      <c r="C220" s="39"/>
    </row>
    <row r="221" ht="14.25">
      <c r="C221" s="39"/>
    </row>
    <row r="222" ht="14.25">
      <c r="C222" s="39"/>
    </row>
    <row r="223" ht="14.25">
      <c r="C223" s="39"/>
    </row>
    <row r="224" ht="14.25">
      <c r="C224" s="39"/>
    </row>
    <row r="225" ht="14.25">
      <c r="C225" s="39"/>
    </row>
    <row r="226" ht="14.25">
      <c r="C226" s="39"/>
    </row>
    <row r="227" ht="14.25">
      <c r="C227" s="39"/>
    </row>
    <row r="228" ht="14.25">
      <c r="C228" s="39"/>
    </row>
    <row r="229" ht="14.25">
      <c r="C229" s="39"/>
    </row>
    <row r="230" ht="14.25">
      <c r="C230" s="39"/>
    </row>
    <row r="231" ht="14.25">
      <c r="C231" s="39"/>
    </row>
    <row r="232" ht="14.25">
      <c r="C232" s="39"/>
    </row>
    <row r="233" ht="14.25">
      <c r="C233" s="39"/>
    </row>
    <row r="234" ht="14.25">
      <c r="C234" s="39"/>
    </row>
    <row r="235" ht="14.25">
      <c r="C235" s="39"/>
    </row>
    <row r="236" ht="14.25">
      <c r="C236" s="39"/>
    </row>
    <row r="237" ht="14.25">
      <c r="C237" s="39"/>
    </row>
    <row r="238" ht="14.25">
      <c r="C238" s="39"/>
    </row>
    <row r="239" ht="14.25">
      <c r="C239" s="39"/>
    </row>
    <row r="240" ht="14.25">
      <c r="C240" s="39"/>
    </row>
    <row r="241" ht="14.25">
      <c r="C241" s="39"/>
    </row>
    <row r="242" ht="14.25">
      <c r="C242" s="39"/>
    </row>
    <row r="243" ht="14.25">
      <c r="C243" s="39"/>
    </row>
    <row r="244" ht="14.25">
      <c r="C244" s="39"/>
    </row>
    <row r="245" ht="14.25">
      <c r="C245" s="39"/>
    </row>
    <row r="246" ht="14.25">
      <c r="C246" s="39"/>
    </row>
    <row r="247" ht="14.25">
      <c r="C247" s="39"/>
    </row>
    <row r="248" ht="14.25">
      <c r="C248" s="39"/>
    </row>
    <row r="249" ht="14.25">
      <c r="C249" s="39"/>
    </row>
    <row r="250" ht="14.25">
      <c r="C250" s="39"/>
    </row>
    <row r="251" ht="14.25">
      <c r="C251" s="39"/>
    </row>
    <row r="252" ht="14.25">
      <c r="C252" s="39"/>
    </row>
    <row r="253" ht="14.25">
      <c r="C253" s="39"/>
    </row>
    <row r="254" ht="14.25">
      <c r="C254" s="39"/>
    </row>
    <row r="255" ht="14.25">
      <c r="C255" s="39"/>
    </row>
    <row r="256" ht="14.25">
      <c r="C256" s="39"/>
    </row>
    <row r="257" ht="14.25">
      <c r="C257" s="39"/>
    </row>
    <row r="258" ht="14.25">
      <c r="C258" s="39"/>
    </row>
    <row r="259" ht="14.25">
      <c r="C259" s="39"/>
    </row>
    <row r="260" ht="14.25">
      <c r="C260" s="39"/>
    </row>
    <row r="261" ht="14.25">
      <c r="C261" s="39"/>
    </row>
    <row r="262" ht="14.25">
      <c r="C262" s="39"/>
    </row>
    <row r="263" ht="14.25">
      <c r="C263" s="39"/>
    </row>
    <row r="264" ht="14.25">
      <c r="C264" s="39"/>
    </row>
    <row r="265" ht="14.25">
      <c r="C265" s="39"/>
    </row>
    <row r="266" ht="14.25">
      <c r="C266" s="39"/>
    </row>
    <row r="267" ht="14.25">
      <c r="C267" s="39"/>
    </row>
    <row r="268" ht="14.25">
      <c r="C268" s="39"/>
    </row>
    <row r="269" ht="14.25">
      <c r="C269" s="39"/>
    </row>
    <row r="270" ht="14.25">
      <c r="C270" s="39"/>
    </row>
    <row r="271" ht="14.25">
      <c r="C271" s="39"/>
    </row>
    <row r="272" ht="14.25">
      <c r="C272" s="39"/>
    </row>
    <row r="273" ht="14.25">
      <c r="C273" s="39"/>
    </row>
    <row r="274" ht="14.25">
      <c r="C274" s="39"/>
    </row>
    <row r="275" ht="14.25">
      <c r="C275" s="39"/>
    </row>
    <row r="276" ht="14.25">
      <c r="C276" s="39"/>
    </row>
    <row r="277" ht="14.25">
      <c r="C277" s="39"/>
    </row>
    <row r="278" ht="14.25">
      <c r="C278" s="40"/>
    </row>
    <row r="279" ht="14.25">
      <c r="C279" s="38"/>
    </row>
    <row r="280" ht="14.25">
      <c r="C280" s="39"/>
    </row>
    <row r="281" ht="14.25">
      <c r="C281" s="39"/>
    </row>
    <row r="282" ht="14.25">
      <c r="C282" s="39"/>
    </row>
    <row r="283" ht="14.25">
      <c r="C283" s="39"/>
    </row>
    <row r="284" ht="14.25">
      <c r="C284" s="39"/>
    </row>
    <row r="285" ht="14.25">
      <c r="C285" s="39"/>
    </row>
    <row r="286" ht="14.25">
      <c r="C286" s="39"/>
    </row>
    <row r="287" ht="14.25">
      <c r="C287" s="39"/>
    </row>
    <row r="288" ht="14.25">
      <c r="C288" s="39"/>
    </row>
    <row r="289" ht="14.25">
      <c r="C289" s="39"/>
    </row>
    <row r="290" ht="14.25">
      <c r="C290" s="39"/>
    </row>
    <row r="291" ht="14.25">
      <c r="C291" s="39"/>
    </row>
    <row r="292" ht="14.25">
      <c r="C292" s="39"/>
    </row>
    <row r="293" ht="14.25">
      <c r="C293" s="39"/>
    </row>
    <row r="294" ht="14.25">
      <c r="C294" s="39"/>
    </row>
    <row r="295" ht="14.25">
      <c r="C295" s="39"/>
    </row>
    <row r="296" ht="14.25">
      <c r="C296" s="39"/>
    </row>
    <row r="297" ht="14.25">
      <c r="C297" s="39"/>
    </row>
    <row r="298" ht="14.25">
      <c r="C298" s="39"/>
    </row>
    <row r="299" ht="14.25">
      <c r="C299" s="39"/>
    </row>
    <row r="300" ht="14.25">
      <c r="C300" s="39"/>
    </row>
    <row r="301" ht="14.25">
      <c r="C301" s="39"/>
    </row>
    <row r="302" ht="14.25">
      <c r="C302" s="39"/>
    </row>
    <row r="303" ht="14.25">
      <c r="C303" s="39"/>
    </row>
    <row r="304" ht="14.25">
      <c r="C304" s="39"/>
    </row>
    <row r="305" ht="14.25">
      <c r="C305" s="39"/>
    </row>
    <row r="306" ht="14.25">
      <c r="C306" s="39"/>
    </row>
    <row r="307" ht="14.25">
      <c r="C307" s="39"/>
    </row>
    <row r="308" ht="14.25">
      <c r="C308" s="39"/>
    </row>
    <row r="309" ht="14.25">
      <c r="C309" s="39"/>
    </row>
    <row r="310" ht="14.25">
      <c r="C310" s="39"/>
    </row>
    <row r="311" ht="14.25">
      <c r="C311" s="39"/>
    </row>
    <row r="312" ht="14.25">
      <c r="C312" s="39"/>
    </row>
    <row r="313" ht="14.25">
      <c r="C313" s="39"/>
    </row>
    <row r="314" ht="14.25">
      <c r="C314" s="39"/>
    </row>
    <row r="315" ht="14.25">
      <c r="C315" s="39"/>
    </row>
    <row r="316" ht="14.25">
      <c r="C316" s="39"/>
    </row>
    <row r="317" ht="14.25">
      <c r="C317" s="39"/>
    </row>
    <row r="318" ht="14.25">
      <c r="C318" s="39"/>
    </row>
    <row r="319" ht="14.25">
      <c r="C319" s="39"/>
    </row>
    <row r="320" ht="14.25">
      <c r="C320" s="39"/>
    </row>
    <row r="321" ht="14.25">
      <c r="C321" s="39"/>
    </row>
    <row r="322" ht="14.25">
      <c r="C322" s="39"/>
    </row>
    <row r="323" ht="14.25">
      <c r="C323" s="39"/>
    </row>
    <row r="324" ht="14.25">
      <c r="C324" s="39"/>
    </row>
    <row r="325" ht="14.25">
      <c r="C325" s="39"/>
    </row>
    <row r="326" ht="14.25">
      <c r="C326" s="39"/>
    </row>
    <row r="327" ht="14.25">
      <c r="C327" s="39"/>
    </row>
    <row r="328" ht="14.25">
      <c r="C328" s="39"/>
    </row>
    <row r="329" ht="14.25">
      <c r="C329" s="39"/>
    </row>
    <row r="330" ht="14.25">
      <c r="C330" s="39"/>
    </row>
    <row r="331" ht="14.25">
      <c r="C331" s="39"/>
    </row>
    <row r="332" ht="14.25">
      <c r="C332" s="39"/>
    </row>
    <row r="333" ht="14.25">
      <c r="C333" s="39"/>
    </row>
    <row r="334" ht="14.25">
      <c r="C334" s="39"/>
    </row>
    <row r="335" ht="14.25">
      <c r="C335" s="39"/>
    </row>
    <row r="336" ht="14.25">
      <c r="C336" s="39"/>
    </row>
    <row r="337" ht="14.25">
      <c r="C337" s="39"/>
    </row>
    <row r="338" ht="14.25">
      <c r="C338" s="39"/>
    </row>
    <row r="339" ht="14.25">
      <c r="C339" s="39"/>
    </row>
    <row r="340" ht="14.25">
      <c r="C340" s="39"/>
    </row>
    <row r="341" ht="14.25">
      <c r="C341" s="39"/>
    </row>
    <row r="342" ht="14.25">
      <c r="C342" s="39"/>
    </row>
    <row r="343" ht="14.25">
      <c r="C343" s="39"/>
    </row>
    <row r="344" ht="14.25">
      <c r="C344" s="39"/>
    </row>
    <row r="345" ht="14.25">
      <c r="C345" s="39"/>
    </row>
    <row r="346" ht="14.25">
      <c r="C346" s="39"/>
    </row>
    <row r="347" ht="14.25">
      <c r="C347" s="39"/>
    </row>
    <row r="348" ht="14.25">
      <c r="C348" s="39"/>
    </row>
    <row r="349" ht="14.25">
      <c r="C349" s="39"/>
    </row>
    <row r="350" ht="14.25">
      <c r="C350" s="39"/>
    </row>
    <row r="351" ht="14.25">
      <c r="C351" s="39"/>
    </row>
    <row r="352" ht="14.25">
      <c r="C352" s="39"/>
    </row>
    <row r="353" ht="14.25">
      <c r="C353" s="39"/>
    </row>
    <row r="354" ht="14.25">
      <c r="C354" s="39"/>
    </row>
    <row r="355" ht="14.25">
      <c r="C355" s="39"/>
    </row>
    <row r="356" ht="14.25">
      <c r="C356" s="39"/>
    </row>
    <row r="357" ht="14.25">
      <c r="C357" s="39"/>
    </row>
    <row r="358" ht="14.25">
      <c r="C358" s="39"/>
    </row>
    <row r="359" ht="14.25">
      <c r="C359" s="39"/>
    </row>
    <row r="360" ht="14.25">
      <c r="C360" s="39"/>
    </row>
    <row r="361" ht="14.25">
      <c r="C361" s="39"/>
    </row>
    <row r="362" ht="14.25">
      <c r="C362" s="39"/>
    </row>
    <row r="363" ht="14.25">
      <c r="C363" s="39"/>
    </row>
    <row r="364" ht="14.25">
      <c r="C364" s="39"/>
    </row>
    <row r="365" ht="14.25">
      <c r="C365" s="39"/>
    </row>
    <row r="366" ht="14.25">
      <c r="C366" s="39"/>
    </row>
    <row r="367" ht="14.25">
      <c r="C367" s="39"/>
    </row>
    <row r="368" ht="14.25">
      <c r="C368" s="39"/>
    </row>
    <row r="369" ht="14.25">
      <c r="C369" s="39"/>
    </row>
    <row r="370" ht="14.25">
      <c r="C370" s="39"/>
    </row>
    <row r="371" ht="14.25">
      <c r="C371" s="39"/>
    </row>
    <row r="372" ht="14.25">
      <c r="C372" s="39"/>
    </row>
    <row r="373" ht="14.25">
      <c r="C373" s="39"/>
    </row>
    <row r="374" ht="14.25">
      <c r="C374" s="39"/>
    </row>
    <row r="375" ht="14.25">
      <c r="C375" s="39"/>
    </row>
    <row r="376" ht="14.25">
      <c r="C376" s="39"/>
    </row>
    <row r="377" ht="14.25">
      <c r="C377" s="39"/>
    </row>
    <row r="378" ht="14.25">
      <c r="C378" s="39"/>
    </row>
    <row r="379" ht="14.25">
      <c r="C379" s="39"/>
    </row>
    <row r="380" ht="14.25">
      <c r="C380" s="39"/>
    </row>
    <row r="381" ht="14.25">
      <c r="C381" s="40"/>
    </row>
    <row r="382" ht="14.25">
      <c r="C382" s="38"/>
    </row>
    <row r="383" ht="14.25">
      <c r="C383" s="39"/>
    </row>
    <row r="384" ht="14.25">
      <c r="C384" s="40"/>
    </row>
    <row r="385" ht="14.25">
      <c r="C385" s="38"/>
    </row>
    <row r="386" ht="14.25">
      <c r="C386" s="39"/>
    </row>
    <row r="387" ht="14.25">
      <c r="C387" s="39"/>
    </row>
    <row r="388" ht="14.25">
      <c r="C388" s="40"/>
    </row>
    <row r="389" ht="14.25">
      <c r="C389" s="41"/>
    </row>
    <row r="390" ht="14.25">
      <c r="C390" s="42"/>
    </row>
    <row r="391" ht="14.25">
      <c r="C391" s="43"/>
    </row>
  </sheetData>
  <sheetProtection/>
  <autoFilter ref="A2:L38"/>
  <mergeCells count="21">
    <mergeCell ref="A1:L1"/>
    <mergeCell ref="A38:L38"/>
    <mergeCell ref="A3:A37"/>
    <mergeCell ref="B3:B37"/>
    <mergeCell ref="C3:C37"/>
    <mergeCell ref="C65:C71"/>
    <mergeCell ref="C72:C80"/>
    <mergeCell ref="C81:C86"/>
    <mergeCell ref="C87:C89"/>
    <mergeCell ref="C90:C94"/>
    <mergeCell ref="C95:C105"/>
    <mergeCell ref="C106:C112"/>
    <mergeCell ref="C113:C120"/>
    <mergeCell ref="C121:C139"/>
    <mergeCell ref="C140:C149"/>
    <mergeCell ref="C150:C165"/>
    <mergeCell ref="C166:C278"/>
    <mergeCell ref="C279:C381"/>
    <mergeCell ref="C382:C384"/>
    <mergeCell ref="C385:C388"/>
    <mergeCell ref="C389:C391"/>
  </mergeCells>
  <printOptions/>
  <pageMargins left="0.5902777777777778" right="0.275" top="0.6298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2022-02-25T11:16:26Z</dcterms:created>
  <dcterms:modified xsi:type="dcterms:W3CDTF">2022-02-28T06:05:17Z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