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 activeTab="7"/>
  </bookViews>
  <sheets>
    <sheet name="收支总表01" sheetId="1" r:id="rId1"/>
    <sheet name="财政拨款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</sheets>
  <definedNames>
    <definedName name="_xlnm.Print_Area" localSheetId="1">财政拨款02!$A$1:$D$36</definedName>
    <definedName name="_xlnm.Print_Area" localSheetId="4">基本支出预算表05!$A$1:$E$41</definedName>
    <definedName name="_xlnm.Print_Area" localSheetId="7">三公经费预算表08!$A$1:$B$10</definedName>
    <definedName name="_xlnm.Print_Area" localSheetId="5">收入总表06!$A$1:$O$13</definedName>
    <definedName name="_xlnm.Print_Area" localSheetId="0">收支总表01!$A$1:$D$26</definedName>
    <definedName name="_xlnm.Print_Area" localSheetId="2">一般公共预算表03!$A$1:$F$21</definedName>
    <definedName name="_xlnm.Print_Area" localSheetId="3">政府性基金预算表04!$A$1:$F$10</definedName>
    <definedName name="_xlnm.Print_Area" localSheetId="6">支出总表07!$A$1:$H$13</definedName>
    <definedName name="_xlnm.Print_Titles" localSheetId="1">财政拨款02!$1:$6</definedName>
    <definedName name="_xlnm.Print_Titles" localSheetId="4">基本支出预算表05!$1:$6</definedName>
    <definedName name="_xlnm.Print_Titles" localSheetId="7">三公经费预算表08!$1:$4</definedName>
    <definedName name="_xlnm.Print_Titles" localSheetId="5">收入总表06!$1:$6</definedName>
    <definedName name="_xlnm.Print_Titles" localSheetId="0">收支总表01!$1:$6</definedName>
    <definedName name="_xlnm.Print_Titles" localSheetId="2">一般公共预算表03!$1:$6</definedName>
    <definedName name="_xlnm.Print_Titles" localSheetId="3">政府性基金预算表04!$1:$6</definedName>
    <definedName name="_xlnm.Print_Titles" localSheetId="6">支出总表07!$1:$6</definedName>
  </definedNames>
  <calcPr calcId="144525"/>
</workbook>
</file>

<file path=xl/sharedStrings.xml><?xml version="1.0" encoding="utf-8"?>
<sst xmlns="http://schemas.openxmlformats.org/spreadsheetml/2006/main" count="148">
  <si>
    <t>表01</t>
  </si>
  <si>
    <t>2018年县级部门收支预算总表</t>
  </si>
  <si>
    <t>部门名称：常山县何家乡人民政府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</si>
  <si>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</si>
  <si>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</si>
  <si>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</si>
  <si>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</si>
  <si>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</si>
  <si>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</si>
  <si>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一、一般公共服务支出</t>
  </si>
  <si>
    <t xml:space="preserve">    一般公共预算</t>
  </si>
  <si>
    <t>人大事务</t>
  </si>
  <si>
    <t xml:space="preserve">    政府性基金预算</t>
  </si>
  <si>
    <t>行政运行</t>
  </si>
  <si>
    <t>二、专户资金</t>
  </si>
  <si>
    <t>政府办公厅(室)及相关机构事务</t>
  </si>
  <si>
    <t>三、事业收入（不含专户资金）</t>
  </si>
  <si>
    <t>四、事业单位经营收入</t>
  </si>
  <si>
    <t>一般行政事务管理</t>
  </si>
  <si>
    <t>五、其他收入</t>
  </si>
  <si>
    <t>统计信息事务</t>
  </si>
  <si>
    <t>财政事务</t>
  </si>
  <si>
    <t>群众团体事务</t>
  </si>
  <si>
    <t>组织事务</t>
  </si>
  <si>
    <t>二、文化体育与传媒支出</t>
  </si>
  <si>
    <t>文化</t>
  </si>
  <si>
    <t>三、医疗卫生与计划生育支出</t>
  </si>
  <si>
    <t>计划生育事务</t>
  </si>
  <si>
    <t>计划生育机构</t>
  </si>
  <si>
    <t>四、城乡社区支出</t>
  </si>
  <si>
    <t>城乡社区管理事务</t>
  </si>
  <si>
    <t>五、农林水支出</t>
  </si>
  <si>
    <t>农业</t>
  </si>
  <si>
    <t>林业</t>
  </si>
  <si>
    <t>水利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</si>
  <si>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</si>
  <si>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</si>
  <si>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</si>
  <si>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</si>
  <si>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</si>
  <si>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</si>
  <si>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</si>
  <si>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</si>
  <si>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</si>
  <si>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</si>
  <si>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</si>
  <si>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</si>
  <si>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</si>
  <si>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</si>
  <si>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表02</t>
  </si>
  <si>
    <t>2018年县级部门财政拨款收支预算总表</t>
  </si>
  <si>
    <t xml:space="preserve"> </t>
  </si>
  <si>
    <t>收入总计</t>
  </si>
  <si>
    <t>支出总计</t>
  </si>
  <si>
    <t>表03</t>
  </si>
  <si>
    <t>2018年县级部门一般公共预算支出表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</si>
  <si>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</si>
  <si>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</si>
  <si>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</si>
  <si>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</si>
  <si>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</si>
  <si>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</si>
  <si>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</si>
  <si>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</si>
  <si>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一般公共服务支出</t>
  </si>
  <si>
    <t>文化体育与传媒支出</t>
  </si>
  <si>
    <t>医疗卫生与计划生育支出</t>
  </si>
  <si>
    <t>医疗卫生与计划生育管理事务</t>
  </si>
  <si>
    <t>城乡社区支出</t>
  </si>
  <si>
    <t>农林水支出</t>
  </si>
  <si>
    <t>表04</t>
  </si>
  <si>
    <t>2018年县级部门政府性基金支出预算表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</si>
  <si>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</si>
  <si>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</si>
  <si>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</si>
  <si>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</si>
  <si>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</t>
  </si>
  <si>
    <t xml:space="preserve">    其他政府性基金及对应专项债务收入安排的支出</t>
  </si>
  <si>
    <t>表05</t>
  </si>
  <si>
    <t>2018年县级部门一般公共预算基本支出表</t>
  </si>
  <si>
    <t>经济分类科目</t>
  </si>
  <si>
    <t>金额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</si>
  <si>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</si>
  <si>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</si>
  <si>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</si>
  <si>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</si>
  <si>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</si>
  <si>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</si>
  <si>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</si>
  <si>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</si>
  <si>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</si>
  <si>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</si>
  <si>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</si>
  <si>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</si>
  <si>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</si>
  <si>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</si>
  <si>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</si>
  <si>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</si>
  <si>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</si>
  <si>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</si>
  <si>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</si>
  <si>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</si>
  <si>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</si>
  <si>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</si>
  <si>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</si>
  <si>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</si>
  <si>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</si>
  <si>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</si>
  <si>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</si>
  <si>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</si>
  <si>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</si>
  <si>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</si>
  <si>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</si>
  <si>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</si>
  <si>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</si>
  <si>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</si>
  <si>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表06</t>
  </si>
  <si>
    <t>2018年县级部门收入预算总表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</si>
  <si>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</si>
  <si>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</si>
  <si>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</si>
  <si>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</si>
  <si>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</si>
  <si>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</si>
  <si>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</si>
  <si>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</si>
  <si>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</si>
  <si>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</si>
  <si>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</si>
  <si>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</si>
  <si>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</si>
  <si>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常山县何家乡人民政府</t>
  </si>
  <si>
    <t xml:space="preserve">     何家乡人民政府（本级）</t>
  </si>
  <si>
    <t>表07</t>
  </si>
  <si>
    <t>2018年县级部门支出预算总表</t>
  </si>
  <si>
    <t>事业单位经营支出</t>
  </si>
  <si>
    <t>人员支出</t>
  </si>
  <si>
    <t>日常公用支出</t>
  </si>
  <si>
    <t xml:space="preserve">     何家乡人民政府(本级）</t>
  </si>
  <si>
    <t>表08</t>
  </si>
  <si>
    <t xml:space="preserve">2018年一般公共预算“三公”经费表 </t>
  </si>
  <si>
    <t>项目</t>
  </si>
  <si>
    <t>2018年预算数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</si>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</sst>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0_);[Red]\(#,##0.00\)"/>
    <numFmt numFmtId="177" formatCode="0.00_);[Red]\(0.00\)"/>
    <numFmt numFmtId="178" formatCode="&quot;￥&quot;* _-#,##0.00;&quot;￥&quot;* \-#,##0.00;&quot;￥&quot;* _-&quot;-&quot;??;@"/>
    <numFmt numFmtId="179" formatCode="#,##0.0000"/>
    <numFmt numFmtId="180" formatCode="0.00_ "/>
    <numFmt numFmtId="181" formatCode="#,##0.00_ "/>
  </numFmts>
  <fonts count="28">
    <font>
      <sz val="9"/>
      <name val="宋体"/>
      <charset val="134"/>
    </font>
    <font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方正书宋_GBK"/>
      <charset val="134"/>
    </font>
    <font>
      <sz val="22"/>
      <name val="方正小标宋简体"/>
      <charset val="134"/>
    </font>
    <font>
      <b/>
      <sz val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17" applyNumberFormat="0" applyAlignment="0" applyProtection="0">
      <alignment vertical="center"/>
    </xf>
    <xf numFmtId="178" fontId="22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14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13" applyNumberFormat="0" applyAlignment="0" applyProtection="0">
      <alignment vertical="center"/>
    </xf>
    <xf numFmtId="0" fontId="27" fillId="14" borderId="17" applyNumberFormat="0" applyAlignment="0" applyProtection="0">
      <alignment vertical="center"/>
    </xf>
    <xf numFmtId="0" fontId="8" fillId="6" borderId="11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/>
  </cellStyleXfs>
  <cellXfs count="106">
    <xf numFmtId="0" fontId="0" fillId="0" borderId="0" xfId="0"/>
    <xf numFmtId="0" fontId="0" fillId="0" borderId="0" xfId="49" applyAlignment="1">
      <alignment vertical="center"/>
    </xf>
    <xf numFmtId="0" fontId="0" fillId="0" borderId="0" xfId="49" applyFill="1"/>
    <xf numFmtId="0" fontId="0" fillId="0" borderId="0" xfId="49"/>
    <xf numFmtId="0" fontId="0" fillId="0" borderId="0" xfId="49" applyFont="1" applyAlignment="1">
      <alignment horizontal="right"/>
    </xf>
    <xf numFmtId="0" fontId="1" fillId="0" borderId="0" xfId="49" applyFont="1" applyAlignment="1">
      <alignment horizontal="center"/>
    </xf>
    <xf numFmtId="0" fontId="0" fillId="0" borderId="0" xfId="49" applyFont="1" applyFill="1" applyAlignment="1">
      <alignment vertical="center"/>
    </xf>
    <xf numFmtId="0" fontId="0" fillId="0" borderId="0" xfId="49" applyFont="1" applyAlignment="1">
      <alignment horizontal="right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4" fontId="2" fillId="0" borderId="2" xfId="49" applyNumberFormat="1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>
      <alignment horizontal="left" vertical="center"/>
    </xf>
    <xf numFmtId="177" fontId="2" fillId="0" borderId="2" xfId="49" applyNumberFormat="1" applyFont="1" applyFill="1" applyBorder="1" applyAlignment="1" applyProtection="1">
      <alignment horizontal="center" vertical="center"/>
    </xf>
    <xf numFmtId="177" fontId="2" fillId="0" borderId="1" xfId="49" applyNumberFormat="1" applyFont="1" applyFill="1" applyBorder="1" applyAlignment="1" applyProtection="1">
      <alignment horizontal="center" vertical="center"/>
    </xf>
    <xf numFmtId="177" fontId="2" fillId="0" borderId="4" xfId="49" applyNumberFormat="1" applyFont="1" applyFill="1" applyBorder="1" applyAlignment="1" applyProtection="1">
      <alignment horizontal="center" vertical="center"/>
    </xf>
    <xf numFmtId="177" fontId="2" fillId="0" borderId="5" xfId="49" applyNumberFormat="1" applyFont="1" applyFill="1" applyBorder="1" applyAlignment="1" applyProtection="1">
      <alignment horizontal="center" vertical="center"/>
    </xf>
    <xf numFmtId="0" fontId="0" fillId="0" borderId="0" xfId="49" applyFont="1"/>
    <xf numFmtId="0" fontId="0" fillId="0" borderId="0" xfId="0" applyFill="1"/>
    <xf numFmtId="0" fontId="3" fillId="0" borderId="0" xfId="0" applyFont="1" applyFill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176" fontId="4" fillId="0" borderId="0" xfId="4" applyNumberFormat="1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vertical="center"/>
    </xf>
    <xf numFmtId="2" fontId="4" fillId="0" borderId="1" xfId="4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4" fillId="0" borderId="6" xfId="0" applyNumberFormat="1" applyFont="1" applyFill="1" applyBorder="1" applyAlignment="1" applyProtection="1">
      <alignment vertical="center"/>
    </xf>
    <xf numFmtId="176" fontId="4" fillId="0" borderId="1" xfId="0" applyNumberFormat="1" applyFont="1" applyFill="1" applyBorder="1" applyAlignment="1" applyProtection="1">
      <alignment horizontal="centerContinuous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</xf>
    <xf numFmtId="49" fontId="4" fillId="0" borderId="6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4" fontId="4" fillId="0" borderId="8" xfId="4" applyNumberFormat="1" applyFont="1" applyFill="1" applyBorder="1" applyAlignment="1" applyProtection="1">
      <alignment horizontal="right" vertical="center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181" fontId="4" fillId="0" borderId="3" xfId="4" applyNumberFormat="1" applyFont="1" applyFill="1" applyBorder="1" applyAlignment="1" applyProtection="1">
      <alignment horizontal="right" vertical="center"/>
    </xf>
    <xf numFmtId="179" fontId="4" fillId="0" borderId="1" xfId="4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80" fontId="4" fillId="0" borderId="3" xfId="4" applyNumberFormat="1" applyFont="1" applyFill="1" applyBorder="1" applyAlignment="1" applyProtection="1">
      <alignment horizontal="right" vertical="center"/>
    </xf>
    <xf numFmtId="180" fontId="0" fillId="0" borderId="1" xfId="0" applyNumberForma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180" fontId="4" fillId="0" borderId="1" xfId="4" applyNumberFormat="1" applyFont="1" applyFill="1" applyBorder="1" applyAlignment="1" applyProtection="1">
      <alignment horizontal="right" vertical="center"/>
    </xf>
    <xf numFmtId="181" fontId="4" fillId="0" borderId="1" xfId="4" applyNumberFormat="1" applyFont="1" applyFill="1" applyBorder="1" applyAlignment="1" applyProtection="1">
      <alignment horizontal="right" vertical="center"/>
    </xf>
    <xf numFmtId="180" fontId="4" fillId="0" borderId="1" xfId="0" applyNumberFormat="1" applyFont="1" applyFill="1" applyBorder="1" applyAlignment="1" applyProtection="1">
      <alignment horizontal="right" vertical="center" wrapText="1"/>
    </xf>
    <xf numFmtId="180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right" vertical="center"/>
    </xf>
    <xf numFmtId="180" fontId="0" fillId="0" borderId="10" xfId="0" applyNumberFormat="1" applyFill="1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ill="1" applyBorder="1"/>
    <xf numFmtId="0" fontId="4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81" fontId="0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05464D7CA2100C0E0530A280664A8AE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showGridLines="0" showZeros="0" topLeftCell="A10" workbookViewId="0">
      <selection activeCell="D8" sqref="D8"/>
    </sheetView>
  </sheetViews>
  <sheetFormatPr defaultColWidth="9.16666666666667" defaultRowHeight="11.25" outlineLevelCol="3"/>
  <cols>
    <col min="1" max="1" width="33.5" style="76" customWidth="1"/>
    <col min="2" max="2" width="12.1666666666667" style="76" customWidth="1"/>
    <col min="3" max="3" width="55.3333333333333" style="76" customWidth="1"/>
    <col min="4" max="4" width="14.3333333333333" style="76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customFormat="1" ht="20.1" customHeight="1" spans="1:4">
      <c r="A1" s="76"/>
      <c r="B1" s="76"/>
      <c r="C1" s="76"/>
      <c r="D1" s="77" t="s">
        <v>0</v>
      </c>
    </row>
    <row r="2" customFormat="1" ht="20.1" customHeight="1" spans="1:4">
      <c r="A2" s="78"/>
      <c r="B2" s="76"/>
      <c r="C2" s="76"/>
      <c r="D2" s="76"/>
    </row>
    <row r="3" customFormat="1" ht="28.5" customHeight="1" spans="1:4">
      <c r="A3" s="79" t="s">
        <v>1</v>
      </c>
      <c r="B3" s="79"/>
      <c r="C3" s="79"/>
      <c r="D3" s="79"/>
    </row>
    <row r="4" customFormat="1" ht="15" customHeight="1" spans="1:4">
      <c r="A4" s="80" t="s">
        <v>2</v>
      </c>
      <c r="B4" s="76"/>
      <c r="C4" s="76"/>
      <c r="D4" s="77" t="s">
        <v>3</v>
      </c>
    </row>
    <row r="5" customFormat="1" ht="16.5" customHeight="1" spans="1:4">
      <c r="A5" s="81" t="s">
        <v>4</v>
      </c>
      <c r="B5" s="82"/>
      <c r="C5" s="31" t="s">
        <v>5</v>
      </c>
      <c r="D5" s="31"/>
    </row>
    <row r="6" customFormat="1" ht="15.75" customHeight="1" spans="1:4">
      <c r="A6" s="83" t="s">
        <v>6</v>
      </c>
      <c r="B6" s="83" t="s">
        <v>7</v>
      </c>
      <c r="C6" s="83" t="s">
        <v>6</v>
      </c>
      <c r="D6" s="97" t="s">
        <v>7</v>
      </c>
    </row>
    <row r="7" s="18" customFormat="1" ht="15.75" customHeight="1" spans="1:4">
      <c r="A7" s="85" t="s">
        <v>8</v>
      </c>
      <c r="B7" s="86">
        <v>1005</v>
      </c>
      <c r="C7" s="87" t="s">
        <v>9</v>
      </c>
      <c r="D7" s="68">
        <v>822</v>
      </c>
    </row>
    <row r="8" s="18" customFormat="1" ht="15.75" customHeight="1" spans="1:4">
      <c r="A8" s="85" t="s">
        <v>10</v>
      </c>
      <c r="B8" s="86">
        <v>1005</v>
      </c>
      <c r="C8" s="88" t="s">
        <v>11</v>
      </c>
      <c r="D8" s="68">
        <v>22</v>
      </c>
    </row>
    <row r="9" s="18" customFormat="1" ht="15.75" customHeight="1" spans="1:4">
      <c r="A9" s="85" t="s">
        <v>12</v>
      </c>
      <c r="B9" s="86"/>
      <c r="C9" s="70" t="s">
        <v>13</v>
      </c>
      <c r="D9" s="68">
        <v>22</v>
      </c>
    </row>
    <row r="10" s="18" customFormat="1" ht="15.75" customHeight="1" spans="1:4">
      <c r="A10" s="85" t="s">
        <v>14</v>
      </c>
      <c r="B10" s="86"/>
      <c r="C10" s="88" t="s">
        <v>15</v>
      </c>
      <c r="D10" s="68">
        <v>537</v>
      </c>
    </row>
    <row r="11" s="18" customFormat="1" ht="15.75" customHeight="1" spans="1:4">
      <c r="A11" s="85" t="s">
        <v>16</v>
      </c>
      <c r="B11" s="90"/>
      <c r="C11" s="70" t="s">
        <v>13</v>
      </c>
      <c r="D11" s="68">
        <v>477</v>
      </c>
    </row>
    <row r="12" s="18" customFormat="1" ht="15.75" customHeight="1" spans="1:4">
      <c r="A12" s="85" t="s">
        <v>17</v>
      </c>
      <c r="B12" s="90"/>
      <c r="C12" s="70" t="s">
        <v>18</v>
      </c>
      <c r="D12" s="68">
        <v>60</v>
      </c>
    </row>
    <row r="13" s="18" customFormat="1" ht="15.75" customHeight="1" spans="1:4">
      <c r="A13" s="85" t="s">
        <v>19</v>
      </c>
      <c r="B13" s="90"/>
      <c r="C13" s="64" t="s">
        <v>20</v>
      </c>
      <c r="D13" s="68">
        <v>22</v>
      </c>
    </row>
    <row r="14" s="18" customFormat="1" ht="15.75" customHeight="1" spans="2:4">
      <c r="B14" s="90"/>
      <c r="C14" s="70" t="s">
        <v>13</v>
      </c>
      <c r="D14" s="72">
        <v>22</v>
      </c>
    </row>
    <row r="15" s="18" customFormat="1" ht="15.75" customHeight="1" spans="1:4">
      <c r="A15" s="85"/>
      <c r="B15" s="86"/>
      <c r="C15" s="64" t="s">
        <v>21</v>
      </c>
      <c r="D15" s="72">
        <v>67</v>
      </c>
    </row>
    <row r="16" customFormat="1" ht="15.75" customHeight="1" spans="1:4">
      <c r="A16" s="89"/>
      <c r="B16" s="91"/>
      <c r="C16" s="70" t="s">
        <v>13</v>
      </c>
      <c r="D16" s="72">
        <v>67</v>
      </c>
    </row>
    <row r="17" customFormat="1" ht="15.75" customHeight="1" spans="1:4">
      <c r="A17" s="89"/>
      <c r="B17" s="91"/>
      <c r="C17" s="64" t="s">
        <v>22</v>
      </c>
      <c r="D17" s="72">
        <v>47</v>
      </c>
    </row>
    <row r="18" customFormat="1" ht="15.75" customHeight="1" spans="1:4">
      <c r="A18" s="98"/>
      <c r="B18" s="99"/>
      <c r="C18" s="70" t="s">
        <v>13</v>
      </c>
      <c r="D18" s="72">
        <v>47</v>
      </c>
    </row>
    <row r="19" customFormat="1" ht="15.75" customHeight="1" spans="1:4">
      <c r="A19" s="89"/>
      <c r="B19" s="99"/>
      <c r="C19" s="64" t="s">
        <v>23</v>
      </c>
      <c r="D19" s="72">
        <v>127</v>
      </c>
    </row>
    <row r="20" customFormat="1" ht="15.75" customHeight="1" spans="1:4">
      <c r="A20" s="89"/>
      <c r="B20" s="99"/>
      <c r="C20" s="70" t="s">
        <v>13</v>
      </c>
      <c r="D20" s="72">
        <v>127</v>
      </c>
    </row>
    <row r="21" customFormat="1" ht="15.75" customHeight="1" spans="1:4">
      <c r="A21" s="98"/>
      <c r="B21" s="99"/>
      <c r="C21" s="66" t="s">
        <v>24</v>
      </c>
      <c r="D21" s="72">
        <v>22</v>
      </c>
    </row>
    <row r="22" customFormat="1" ht="15.75" customHeight="1" spans="1:4">
      <c r="A22" s="98"/>
      <c r="B22" s="99"/>
      <c r="C22" s="64" t="s">
        <v>25</v>
      </c>
      <c r="D22" s="72">
        <v>22</v>
      </c>
    </row>
    <row r="23" customFormat="1" ht="15.75" customHeight="1" spans="1:4">
      <c r="A23" s="98"/>
      <c r="B23" s="99"/>
      <c r="C23" s="70" t="s">
        <v>13</v>
      </c>
      <c r="D23" s="72">
        <v>22</v>
      </c>
    </row>
    <row r="24" customFormat="1" ht="15.75" customHeight="1" spans="1:4">
      <c r="A24" s="98"/>
      <c r="B24" s="99"/>
      <c r="C24" s="65" t="s">
        <v>26</v>
      </c>
      <c r="D24" s="72">
        <v>18</v>
      </c>
    </row>
    <row r="25" customFormat="1" ht="15.75" customHeight="1" spans="1:4">
      <c r="A25" s="98"/>
      <c r="B25" s="99"/>
      <c r="C25" s="64" t="s">
        <v>27</v>
      </c>
      <c r="D25" s="72">
        <v>18</v>
      </c>
    </row>
    <row r="26" customFormat="1" ht="15.75" customHeight="1" spans="1:4">
      <c r="A26" s="98"/>
      <c r="B26" s="99"/>
      <c r="C26" s="70" t="s">
        <v>28</v>
      </c>
      <c r="D26" s="72">
        <v>18</v>
      </c>
    </row>
    <row r="27" customFormat="1" ht="15.75" customHeight="1" spans="1:4">
      <c r="A27" s="98"/>
      <c r="B27" s="99"/>
      <c r="C27" s="65" t="s">
        <v>29</v>
      </c>
      <c r="D27" s="72">
        <v>21</v>
      </c>
    </row>
    <row r="28" customFormat="1" ht="15.75" customHeight="1" spans="1:4">
      <c r="A28" s="98"/>
      <c r="B28" s="99"/>
      <c r="C28" s="64" t="s">
        <v>30</v>
      </c>
      <c r="D28" s="72">
        <v>21</v>
      </c>
    </row>
    <row r="29" customFormat="1" ht="15.75" customHeight="1" spans="1:4">
      <c r="A29" s="98"/>
      <c r="B29" s="99"/>
      <c r="C29" s="70" t="s">
        <v>13</v>
      </c>
      <c r="D29" s="72">
        <v>21</v>
      </c>
    </row>
    <row r="30" customFormat="1" ht="15.75" customHeight="1" spans="1:4">
      <c r="A30" s="98"/>
      <c r="B30" s="99"/>
      <c r="C30" s="65" t="s">
        <v>31</v>
      </c>
      <c r="D30" s="72">
        <v>122</v>
      </c>
    </row>
    <row r="31" customFormat="1" ht="15.75" customHeight="1" spans="1:4">
      <c r="A31" s="98"/>
      <c r="B31" s="99"/>
      <c r="C31" s="64" t="s">
        <v>32</v>
      </c>
      <c r="D31" s="72">
        <v>73</v>
      </c>
    </row>
    <row r="32" customFormat="1" ht="15.75" customHeight="1" spans="1:4">
      <c r="A32" s="98"/>
      <c r="B32" s="99"/>
      <c r="C32" s="70" t="s">
        <v>13</v>
      </c>
      <c r="D32" s="72">
        <v>73</v>
      </c>
    </row>
    <row r="33" customFormat="1" ht="15.75" customHeight="1" spans="1:4">
      <c r="A33" s="98"/>
      <c r="B33" s="99"/>
      <c r="C33" s="64" t="s">
        <v>33</v>
      </c>
      <c r="D33" s="72">
        <v>21</v>
      </c>
    </row>
    <row r="34" customFormat="1" ht="15.75" customHeight="1" spans="1:4">
      <c r="A34" s="98"/>
      <c r="B34" s="99"/>
      <c r="C34" s="70" t="s">
        <v>13</v>
      </c>
      <c r="D34" s="72">
        <v>21</v>
      </c>
    </row>
    <row r="35" customFormat="1" ht="15.75" customHeight="1" spans="1:4">
      <c r="A35" s="98"/>
      <c r="B35" s="99"/>
      <c r="C35" s="64" t="s">
        <v>34</v>
      </c>
      <c r="D35" s="72">
        <v>28</v>
      </c>
    </row>
    <row r="36" customFormat="1" ht="15.75" customHeight="1" spans="1:4">
      <c r="A36" s="98"/>
      <c r="B36" s="99"/>
      <c r="C36" s="70" t="s">
        <v>13</v>
      </c>
      <c r="D36" s="72">
        <v>28</v>
      </c>
    </row>
    <row r="37" customFormat="1" ht="15.75" customHeight="1" spans="1:4">
      <c r="A37" s="98"/>
      <c r="B37" s="99"/>
      <c r="C37" s="65"/>
      <c r="D37" s="72"/>
    </row>
    <row r="38" customFormat="1" ht="15.75" customHeight="1" spans="1:4">
      <c r="A38" s="98"/>
      <c r="B38" s="99"/>
      <c r="C38" s="64"/>
      <c r="D38" s="72"/>
    </row>
    <row r="39" s="18" customFormat="1" ht="17.25" customHeight="1" spans="1:4">
      <c r="A39" s="27" t="s">
        <v>35</v>
      </c>
      <c r="B39" s="86">
        <v>1005</v>
      </c>
      <c r="C39" s="69" t="s">
        <v>36</v>
      </c>
      <c r="D39" s="86">
        <v>1005</v>
      </c>
    </row>
    <row r="40" s="18" customFormat="1" ht="15.75" customHeight="1" spans="1:4">
      <c r="A40" s="85" t="s">
        <v>37</v>
      </c>
      <c r="B40" s="86"/>
      <c r="C40" s="66" t="s">
        <v>38</v>
      </c>
      <c r="D40" s="100"/>
    </row>
    <row r="41" s="18" customFormat="1" ht="15.75" customHeight="1" spans="1:4">
      <c r="A41" s="85" t="s">
        <v>39</v>
      </c>
      <c r="B41" s="86"/>
      <c r="C41" s="66" t="s">
        <v>40</v>
      </c>
      <c r="D41" s="86"/>
    </row>
    <row r="42" s="18" customFormat="1" ht="15.75" customHeight="1" spans="1:4">
      <c r="A42" s="85" t="s">
        <v>41</v>
      </c>
      <c r="B42" s="86"/>
      <c r="C42" s="101"/>
      <c r="D42" s="91"/>
    </row>
    <row r="43" s="18" customFormat="1" ht="15.75" customHeight="1" spans="1:4">
      <c r="A43" s="85" t="s">
        <v>42</v>
      </c>
      <c r="B43" s="86"/>
      <c r="C43" s="66" t="s">
        <v>43</v>
      </c>
      <c r="D43" s="102">
        <v>0</v>
      </c>
    </row>
    <row r="44" s="18" customFormat="1" ht="15.75" customHeight="1" spans="1:4">
      <c r="A44" s="103" t="s">
        <v>44</v>
      </c>
      <c r="B44" s="86"/>
      <c r="C44" s="101"/>
      <c r="D44" s="91"/>
    </row>
    <row r="45" s="18" customFormat="1" ht="15.75" customHeight="1" spans="1:4">
      <c r="A45" s="103" t="s">
        <v>45</v>
      </c>
      <c r="B45" s="86"/>
      <c r="C45" s="101"/>
      <c r="D45" s="91"/>
    </row>
    <row r="46" s="18" customFormat="1" ht="15.75" customHeight="1" spans="1:4">
      <c r="A46" s="104" t="s">
        <v>46</v>
      </c>
      <c r="B46" s="86"/>
      <c r="C46" s="101"/>
      <c r="D46" s="91"/>
    </row>
    <row r="47" s="18" customFormat="1" ht="15.75" customHeight="1" spans="1:4">
      <c r="A47" s="27" t="s">
        <v>47</v>
      </c>
      <c r="B47" s="86">
        <v>1005</v>
      </c>
      <c r="C47" s="27" t="s">
        <v>48</v>
      </c>
      <c r="D47" s="105">
        <v>1005</v>
      </c>
    </row>
    <row r="48" customFormat="1" ht="20.1" customHeight="1" spans="1:4">
      <c r="A48" s="76"/>
      <c r="B48" s="76"/>
      <c r="C48" s="76"/>
      <c r="D48" s="76"/>
    </row>
    <row r="49" customFormat="1" ht="20.1" customHeight="1" spans="1:4">
      <c r="A49" s="76"/>
      <c r="B49" s="76"/>
      <c r="C49" s="76"/>
      <c r="D49" s="76"/>
    </row>
    <row r="50" customFormat="1" ht="20.1" customHeight="1" spans="1:4">
      <c r="A50" s="76"/>
      <c r="B50" s="76"/>
      <c r="C50" s="76"/>
      <c r="D50" s="76"/>
    </row>
  </sheetData>
  <sheetProtection formatCells="0" formatColumns="0" formatRows="0"/>
  <mergeCells count="2">
    <mergeCell ref="A3:D3"/>
    <mergeCell ref="C5:D5"/>
  </mergeCells>
  <printOptions horizontalCentered="1"/>
  <pageMargins left="0.235416666666667" right="0.118055555555556" top="0.275" bottom="0.786805555555556" header="0.354166666666667" footer="0"/>
  <pageSetup paperSize="9"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"/>
  <sheetViews>
    <sheetView showGridLines="0" showZeros="0" topLeftCell="A22" workbookViewId="0">
      <selection activeCell="C39" sqref="C39"/>
    </sheetView>
  </sheetViews>
  <sheetFormatPr defaultColWidth="9.16666666666667" defaultRowHeight="11.25" outlineLevelCol="7"/>
  <cols>
    <col min="1" max="1" width="34.8333333333333" style="76" customWidth="1"/>
    <col min="2" max="2" width="10.8333333333333" style="76" customWidth="1"/>
    <col min="3" max="3" width="55.1666666666667" style="76" customWidth="1"/>
    <col min="4" max="4" width="12" style="76" customWidth="1"/>
    <col min="5" max="7" width="9.16666666666667" customWidth="1"/>
    <col min="8" max="10" width="8.83333333333333" customWidth="1"/>
    <col min="11" max="11" width="22" customWidth="1"/>
    <col min="12" max="12" width="19.3333333333333" customWidth="1"/>
    <col min="13" max="13" width="9.33333333333333" customWidth="1"/>
    <col min="14" max="39" width="8.83333333333333" customWidth="1"/>
    <col min="40" max="40" width="10.5" customWidth="1"/>
  </cols>
  <sheetData>
    <row r="1" customFormat="1" ht="20.1" customHeight="1" spans="1:4">
      <c r="A1" s="76"/>
      <c r="B1" s="76"/>
      <c r="C1" s="76"/>
      <c r="D1" s="77" t="s">
        <v>49</v>
      </c>
    </row>
    <row r="2" customFormat="1" ht="20.1" customHeight="1" spans="1:4">
      <c r="A2" s="78"/>
      <c r="B2" s="76"/>
      <c r="C2" s="76"/>
      <c r="D2" s="76"/>
    </row>
    <row r="3" customFormat="1" ht="28.5" customHeight="1" spans="1:4">
      <c r="A3" s="79" t="s">
        <v>50</v>
      </c>
      <c r="B3" s="79"/>
      <c r="C3" s="79"/>
      <c r="D3" s="79"/>
    </row>
    <row r="4" customFormat="1" ht="15" customHeight="1" spans="1:4">
      <c r="A4" s="80" t="s">
        <v>2</v>
      </c>
      <c r="B4" s="76"/>
      <c r="C4" s="76"/>
      <c r="D4" s="77" t="s">
        <v>3</v>
      </c>
    </row>
    <row r="5" customFormat="1" ht="16.5" customHeight="1" spans="1:4">
      <c r="A5" s="81" t="s">
        <v>4</v>
      </c>
      <c r="B5" s="82"/>
      <c r="C5" s="31" t="s">
        <v>5</v>
      </c>
      <c r="D5" s="31"/>
    </row>
    <row r="6" customFormat="1" ht="15.75" customHeight="1" spans="1:4">
      <c r="A6" s="83" t="s">
        <v>6</v>
      </c>
      <c r="B6" s="83" t="s">
        <v>7</v>
      </c>
      <c r="C6" s="83" t="s">
        <v>6</v>
      </c>
      <c r="D6" s="84" t="s">
        <v>7</v>
      </c>
    </row>
    <row r="7" s="18" customFormat="1" ht="15.75" customHeight="1" spans="1:4">
      <c r="A7" s="85" t="s">
        <v>8</v>
      </c>
      <c r="B7" s="86">
        <v>1005</v>
      </c>
      <c r="C7" s="87" t="s">
        <v>9</v>
      </c>
      <c r="D7" s="68">
        <v>822</v>
      </c>
    </row>
    <row r="8" s="18" customFormat="1" ht="15.75" customHeight="1" spans="1:4">
      <c r="A8" s="85" t="s">
        <v>10</v>
      </c>
      <c r="B8" s="86">
        <v>1005</v>
      </c>
      <c r="C8" s="88" t="s">
        <v>11</v>
      </c>
      <c r="D8" s="68">
        <v>22</v>
      </c>
    </row>
    <row r="9" s="18" customFormat="1" ht="15.75" customHeight="1" spans="1:4">
      <c r="A9" s="85" t="s">
        <v>12</v>
      </c>
      <c r="B9" s="86"/>
      <c r="C9" s="70" t="s">
        <v>13</v>
      </c>
      <c r="D9" s="68">
        <v>22</v>
      </c>
    </row>
    <row r="10" s="18" customFormat="1" ht="15.75" customHeight="1" spans="1:4">
      <c r="A10" s="85"/>
      <c r="B10" s="86"/>
      <c r="C10" s="88" t="s">
        <v>15</v>
      </c>
      <c r="D10" s="68">
        <v>537</v>
      </c>
    </row>
    <row r="11" s="18" customFormat="1" ht="15.75" customHeight="1" spans="1:4">
      <c r="A11" s="85"/>
      <c r="B11" s="86"/>
      <c r="C11" s="70" t="s">
        <v>13</v>
      </c>
      <c r="D11" s="68">
        <v>477</v>
      </c>
    </row>
    <row r="12" s="18" customFormat="1" ht="15.75" customHeight="1" spans="1:4">
      <c r="A12" s="85"/>
      <c r="B12" s="86"/>
      <c r="C12" s="70" t="s">
        <v>18</v>
      </c>
      <c r="D12" s="68">
        <v>60</v>
      </c>
    </row>
    <row r="13" s="18" customFormat="1" ht="15.75" customHeight="1" spans="1:4">
      <c r="A13" s="85"/>
      <c r="B13" s="86"/>
      <c r="C13" s="64" t="s">
        <v>20</v>
      </c>
      <c r="D13" s="68">
        <v>22</v>
      </c>
    </row>
    <row r="14" s="18" customFormat="1" ht="15.75" customHeight="1" spans="1:4">
      <c r="A14" s="85"/>
      <c r="B14" s="86"/>
      <c r="C14" s="70" t="s">
        <v>13</v>
      </c>
      <c r="D14" s="72">
        <v>22</v>
      </c>
    </row>
    <row r="15" s="18" customFormat="1" ht="15.75" customHeight="1" spans="1:4">
      <c r="A15" s="85"/>
      <c r="B15" s="86"/>
      <c r="C15" s="64" t="s">
        <v>21</v>
      </c>
      <c r="D15" s="72">
        <v>67</v>
      </c>
    </row>
    <row r="16" s="18" customFormat="1" ht="15.75" customHeight="1" spans="1:8">
      <c r="A16" s="85"/>
      <c r="B16" s="86"/>
      <c r="C16" s="70" t="s">
        <v>13</v>
      </c>
      <c r="D16" s="72">
        <v>67</v>
      </c>
      <c r="H16" s="18" t="s">
        <v>51</v>
      </c>
    </row>
    <row r="17" s="18" customFormat="1" ht="15.75" customHeight="1" spans="1:4">
      <c r="A17" s="85"/>
      <c r="B17" s="86"/>
      <c r="C17" s="64" t="s">
        <v>22</v>
      </c>
      <c r="D17" s="72">
        <v>47</v>
      </c>
    </row>
    <row r="18" s="18" customFormat="1" ht="15.75" customHeight="1" spans="1:4">
      <c r="A18" s="85"/>
      <c r="B18" s="86"/>
      <c r="C18" s="70" t="s">
        <v>13</v>
      </c>
      <c r="D18" s="72">
        <v>47</v>
      </c>
    </row>
    <row r="19" s="18" customFormat="1" ht="15.75" customHeight="1" spans="1:4">
      <c r="A19" s="85"/>
      <c r="B19" s="86"/>
      <c r="C19" s="64" t="s">
        <v>23</v>
      </c>
      <c r="D19" s="72">
        <v>127</v>
      </c>
    </row>
    <row r="20" s="18" customFormat="1" ht="15.75" customHeight="1" spans="1:4">
      <c r="A20" s="85"/>
      <c r="B20" s="86"/>
      <c r="C20" s="70" t="s">
        <v>13</v>
      </c>
      <c r="D20" s="72">
        <v>127</v>
      </c>
    </row>
    <row r="21" s="18" customFormat="1" ht="15.75" customHeight="1" spans="1:4">
      <c r="A21" s="85"/>
      <c r="B21" s="86"/>
      <c r="C21" s="66" t="s">
        <v>24</v>
      </c>
      <c r="D21" s="72">
        <v>22</v>
      </c>
    </row>
    <row r="22" s="18" customFormat="1" ht="15.75" customHeight="1" spans="1:4">
      <c r="A22" s="85"/>
      <c r="B22" s="86"/>
      <c r="C22" s="64" t="s">
        <v>25</v>
      </c>
      <c r="D22" s="72">
        <v>22</v>
      </c>
    </row>
    <row r="23" s="18" customFormat="1" ht="15.75" customHeight="1" spans="1:4">
      <c r="A23" s="85"/>
      <c r="B23" s="86"/>
      <c r="C23" s="70" t="s">
        <v>13</v>
      </c>
      <c r="D23" s="72">
        <v>22</v>
      </c>
    </row>
    <row r="24" s="18" customFormat="1" ht="15.75" customHeight="1" spans="1:4">
      <c r="A24" s="85"/>
      <c r="B24" s="86"/>
      <c r="C24" s="65" t="s">
        <v>26</v>
      </c>
      <c r="D24" s="72">
        <v>18</v>
      </c>
    </row>
    <row r="25" s="18" customFormat="1" ht="15.75" customHeight="1" spans="1:4">
      <c r="A25" s="85"/>
      <c r="B25" s="86"/>
      <c r="C25" s="64" t="s">
        <v>27</v>
      </c>
      <c r="D25" s="72">
        <v>18</v>
      </c>
    </row>
    <row r="26" s="18" customFormat="1" ht="15.75" customHeight="1" spans="1:4">
      <c r="A26" s="85"/>
      <c r="B26" s="86"/>
      <c r="C26" s="70" t="s">
        <v>28</v>
      </c>
      <c r="D26" s="72">
        <v>18</v>
      </c>
    </row>
    <row r="27" s="18" customFormat="1" ht="15.75" customHeight="1" spans="1:4">
      <c r="A27" s="85"/>
      <c r="B27" s="86"/>
      <c r="C27" s="65" t="s">
        <v>29</v>
      </c>
      <c r="D27" s="72">
        <v>21</v>
      </c>
    </row>
    <row r="28" s="18" customFormat="1" ht="15.75" customHeight="1" spans="1:4">
      <c r="A28" s="85"/>
      <c r="B28" s="86"/>
      <c r="C28" s="64" t="s">
        <v>30</v>
      </c>
      <c r="D28" s="72">
        <v>21</v>
      </c>
    </row>
    <row r="29" s="18" customFormat="1" ht="15.75" customHeight="1" spans="1:4">
      <c r="A29" s="85"/>
      <c r="B29" s="86"/>
      <c r="C29" s="70" t="s">
        <v>13</v>
      </c>
      <c r="D29" s="72">
        <v>21</v>
      </c>
    </row>
    <row r="30" s="18" customFormat="1" ht="15.75" customHeight="1" spans="1:4">
      <c r="A30" s="85"/>
      <c r="B30" s="86"/>
      <c r="C30" s="65" t="s">
        <v>31</v>
      </c>
      <c r="D30" s="72">
        <v>122</v>
      </c>
    </row>
    <row r="31" s="18" customFormat="1" ht="15.75" customHeight="1" spans="1:4">
      <c r="A31" s="85"/>
      <c r="B31" s="86"/>
      <c r="C31" s="64" t="s">
        <v>32</v>
      </c>
      <c r="D31" s="72">
        <v>73</v>
      </c>
    </row>
    <row r="32" s="18" customFormat="1" ht="15.75" customHeight="1" spans="1:4">
      <c r="A32" s="85"/>
      <c r="B32" s="86"/>
      <c r="C32" s="70" t="s">
        <v>13</v>
      </c>
      <c r="D32" s="72">
        <v>73</v>
      </c>
    </row>
    <row r="33" s="18" customFormat="1" ht="15.75" customHeight="1" spans="1:4">
      <c r="A33" s="85"/>
      <c r="B33" s="86"/>
      <c r="C33" s="64" t="s">
        <v>33</v>
      </c>
      <c r="D33" s="72">
        <v>21</v>
      </c>
    </row>
    <row r="34" s="18" customFormat="1" ht="15.75" customHeight="1" spans="1:4">
      <c r="A34" s="85"/>
      <c r="B34" s="86"/>
      <c r="C34" s="70" t="s">
        <v>13</v>
      </c>
      <c r="D34" s="72">
        <v>21</v>
      </c>
    </row>
    <row r="35" s="18" customFormat="1" ht="15.75" customHeight="1" spans="1:4">
      <c r="A35" s="85"/>
      <c r="B35" s="86"/>
      <c r="C35" s="64" t="s">
        <v>34</v>
      </c>
      <c r="D35" s="72">
        <v>28</v>
      </c>
    </row>
    <row r="36" s="18" customFormat="1" ht="15.75" customHeight="1" spans="1:4">
      <c r="A36" s="85"/>
      <c r="B36" s="86"/>
      <c r="C36" s="70" t="s">
        <v>13</v>
      </c>
      <c r="D36" s="72">
        <v>28</v>
      </c>
    </row>
    <row r="37" s="18" customFormat="1" ht="15.75" customHeight="1" spans="1:4">
      <c r="A37" s="85"/>
      <c r="B37" s="86"/>
      <c r="C37" s="57"/>
      <c r="D37" s="72"/>
    </row>
    <row r="38" s="18" customFormat="1" ht="15.75" customHeight="1" spans="1:4">
      <c r="A38" s="85"/>
      <c r="B38" s="86"/>
      <c r="C38" s="70"/>
      <c r="D38" s="72"/>
    </row>
    <row r="39" s="18" customFormat="1" ht="15.75" customHeight="1" spans="1:4">
      <c r="A39" s="85"/>
      <c r="B39" s="86"/>
      <c r="C39" s="64"/>
      <c r="D39" s="72"/>
    </row>
    <row r="40" customFormat="1" ht="15.75" customHeight="1" spans="1:4">
      <c r="A40" s="85"/>
      <c r="B40" s="86"/>
      <c r="C40" s="70"/>
      <c r="D40" s="72"/>
    </row>
    <row r="41" customFormat="1" ht="15.75" customHeight="1" spans="1:4">
      <c r="A41" s="89"/>
      <c r="B41" s="90"/>
      <c r="C41" s="64"/>
      <c r="D41" s="72"/>
    </row>
    <row r="42" customFormat="1" ht="15.75" customHeight="1" spans="1:4">
      <c r="A42" s="89"/>
      <c r="B42" s="90"/>
      <c r="C42" s="70"/>
      <c r="D42" s="72"/>
    </row>
    <row r="43" customFormat="1" ht="15.75" customHeight="1" spans="1:4">
      <c r="A43" s="89"/>
      <c r="B43" s="86"/>
      <c r="C43" s="65"/>
      <c r="D43" s="72"/>
    </row>
    <row r="44" customFormat="1" ht="15.75" customHeight="1" spans="1:4">
      <c r="A44" s="89"/>
      <c r="B44" s="91"/>
      <c r="C44" s="64"/>
      <c r="D44" s="72"/>
    </row>
    <row r="45" customFormat="1" ht="15.75" customHeight="1" spans="1:4">
      <c r="A45" s="89"/>
      <c r="B45" s="91"/>
      <c r="C45" s="70"/>
      <c r="D45" s="72"/>
    </row>
    <row r="46" customFormat="1" ht="15.75" customHeight="1" spans="1:4">
      <c r="A46" s="89"/>
      <c r="B46" s="91"/>
      <c r="C46" s="57"/>
      <c r="D46" s="92"/>
    </row>
    <row r="47" customFormat="1" ht="15.75" customHeight="1" spans="1:4">
      <c r="A47" s="89"/>
      <c r="B47" s="91"/>
      <c r="C47" s="93"/>
      <c r="D47" s="92"/>
    </row>
    <row r="48" s="75" customFormat="1" ht="15.75" customHeight="1" spans="1:4">
      <c r="A48" s="27" t="s">
        <v>52</v>
      </c>
      <c r="B48" s="94">
        <v>1005</v>
      </c>
      <c r="C48" s="95" t="s">
        <v>53</v>
      </c>
      <c r="D48" s="96">
        <v>1005</v>
      </c>
    </row>
    <row r="49" customFormat="1" ht="20.1" customHeight="1" spans="1:4">
      <c r="A49" s="76"/>
      <c r="B49" s="76"/>
      <c r="C49" s="76"/>
      <c r="D49" s="76"/>
    </row>
    <row r="50" customFormat="1" ht="20.1" customHeight="1" spans="1:4">
      <c r="A50" s="76"/>
      <c r="B50" s="76"/>
      <c r="C50" s="76"/>
      <c r="D50" s="76"/>
    </row>
    <row r="51" customFormat="1" ht="20.1" customHeight="1" spans="1:4">
      <c r="A51" s="76"/>
      <c r="B51" s="76"/>
      <c r="C51" s="76"/>
      <c r="D51" s="76"/>
    </row>
  </sheetData>
  <sheetProtection formatCells="0" formatColumns="0" formatRows="0"/>
  <mergeCells count="2">
    <mergeCell ref="A3:D3"/>
    <mergeCell ref="C5:D5"/>
  </mergeCells>
  <printOptions horizontalCentered="1"/>
  <pageMargins left="0.393055555555556" right="0.393055555555556" top="0.786805555555556" bottom="0.786805555555556" header="0.196527777777778" footer="0"/>
  <pageSetup paperSize="9"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7"/>
  <sheetViews>
    <sheetView showGridLines="0" showZeros="0" workbookViewId="0">
      <selection activeCell="D22" sqref="D22"/>
    </sheetView>
  </sheetViews>
  <sheetFormatPr defaultColWidth="9.16666666666667" defaultRowHeight="11.25"/>
  <cols>
    <col min="1" max="1" width="19" customWidth="1"/>
    <col min="2" max="2" width="38.5" customWidth="1"/>
    <col min="3" max="6" width="18.5" customWidth="1"/>
    <col min="7" max="11" width="19.5" customWidth="1"/>
  </cols>
  <sheetData>
    <row r="1" customFormat="1" ht="20.1" customHeight="1" spans="1:11">
      <c r="A1" s="49"/>
      <c r="B1" s="49"/>
      <c r="C1" s="20"/>
      <c r="D1" s="20"/>
      <c r="E1" s="20"/>
      <c r="F1" s="21" t="s">
        <v>54</v>
      </c>
      <c r="G1" s="50"/>
      <c r="H1" s="50"/>
      <c r="I1" s="50"/>
      <c r="J1" s="50"/>
      <c r="K1" s="50"/>
    </row>
    <row r="2" customFormat="1" ht="24" customHeight="1" spans="1:11">
      <c r="A2" s="22" t="s">
        <v>55</v>
      </c>
      <c r="B2" s="22"/>
      <c r="C2" s="36"/>
      <c r="D2" s="36"/>
      <c r="E2" s="36"/>
      <c r="F2" s="36"/>
      <c r="G2" s="51"/>
      <c r="H2" s="51"/>
      <c r="I2" s="51"/>
      <c r="J2" s="50"/>
      <c r="K2" s="50"/>
    </row>
    <row r="3" customFormat="1" ht="20.1" customHeight="1" spans="1:11">
      <c r="A3" s="52" t="s">
        <v>2</v>
      </c>
      <c r="B3" s="53"/>
      <c r="C3" s="24"/>
      <c r="D3" s="24"/>
      <c r="E3" s="24"/>
      <c r="F3" s="26" t="s">
        <v>3</v>
      </c>
      <c r="G3" s="50"/>
      <c r="H3" s="50"/>
      <c r="I3" s="50"/>
      <c r="J3" s="50"/>
      <c r="K3" s="50"/>
    </row>
    <row r="4" customFormat="1" ht="20.1" customHeight="1" spans="1:11">
      <c r="A4" s="28" t="s">
        <v>56</v>
      </c>
      <c r="B4" s="28" t="s">
        <v>57</v>
      </c>
      <c r="C4" s="28" t="s">
        <v>58</v>
      </c>
      <c r="D4" s="28" t="s">
        <v>59</v>
      </c>
      <c r="E4" s="28" t="s">
        <v>60</v>
      </c>
      <c r="F4" s="28" t="s">
        <v>61</v>
      </c>
      <c r="G4" s="50"/>
      <c r="H4" s="50"/>
      <c r="I4" s="50"/>
      <c r="J4" s="50"/>
      <c r="K4" s="50"/>
    </row>
    <row r="5" customFormat="1" ht="50.25" customHeight="1" spans="1:11">
      <c r="A5" s="28"/>
      <c r="B5" s="28"/>
      <c r="C5" s="28"/>
      <c r="D5" s="28"/>
      <c r="E5" s="28"/>
      <c r="F5" s="28"/>
      <c r="G5" s="49"/>
      <c r="H5" s="64"/>
      <c r="I5" s="35"/>
      <c r="J5" s="35"/>
      <c r="K5" s="35"/>
    </row>
    <row r="6" customFormat="1" ht="15.95" customHeight="1" spans="1:11">
      <c r="A6" s="55" t="s">
        <v>62</v>
      </c>
      <c r="B6" s="55" t="s">
        <v>62</v>
      </c>
      <c r="C6" s="59">
        <v>1</v>
      </c>
      <c r="D6" s="59">
        <v>2</v>
      </c>
      <c r="E6" s="59">
        <v>3</v>
      </c>
      <c r="F6" s="59">
        <v>4</v>
      </c>
      <c r="G6" s="19"/>
      <c r="H6" s="50"/>
      <c r="I6" s="50"/>
      <c r="J6" s="50"/>
      <c r="K6" s="50"/>
    </row>
    <row r="7" s="18" customFormat="1" ht="15.95" customHeight="1" spans="1:11">
      <c r="A7" s="65"/>
      <c r="B7" s="66" t="s">
        <v>63</v>
      </c>
      <c r="C7" s="67">
        <f>C8+C22+C25+C28+C31</f>
        <v>1005</v>
      </c>
      <c r="D7" s="67">
        <f>D8+D22+D25+D28+D31</f>
        <v>1005</v>
      </c>
      <c r="E7" s="67"/>
      <c r="F7" s="62">
        <v>0</v>
      </c>
      <c r="G7" s="19"/>
      <c r="H7" s="19"/>
      <c r="I7" s="19"/>
      <c r="J7" s="19"/>
      <c r="K7" s="19"/>
    </row>
    <row r="8" customFormat="1" ht="15.95" customHeight="1" spans="1:11">
      <c r="A8" s="66">
        <v>201</v>
      </c>
      <c r="B8" s="66" t="s">
        <v>64</v>
      </c>
      <c r="C8" s="68">
        <v>822</v>
      </c>
      <c r="D8" s="67">
        <v>822</v>
      </c>
      <c r="E8" s="67"/>
      <c r="F8" s="62">
        <v>0</v>
      </c>
      <c r="G8" s="19"/>
      <c r="H8" s="50"/>
      <c r="I8" s="50"/>
      <c r="J8" s="50"/>
      <c r="K8" s="50"/>
    </row>
    <row r="9" customFormat="1" ht="15.95" customHeight="1" spans="1:11">
      <c r="A9" s="69">
        <v>20101</v>
      </c>
      <c r="B9" s="69" t="s">
        <v>11</v>
      </c>
      <c r="C9" s="68">
        <v>22</v>
      </c>
      <c r="D9" s="67">
        <v>22</v>
      </c>
      <c r="E9" s="68"/>
      <c r="F9" s="62">
        <v>0</v>
      </c>
      <c r="G9" s="19"/>
      <c r="H9" s="50"/>
      <c r="I9" s="50"/>
      <c r="J9" s="50"/>
      <c r="K9" s="50"/>
    </row>
    <row r="10" customFormat="1" ht="15.95" customHeight="1" spans="1:11">
      <c r="A10" s="70">
        <v>2010101</v>
      </c>
      <c r="B10" s="70" t="s">
        <v>13</v>
      </c>
      <c r="C10" s="68">
        <v>22</v>
      </c>
      <c r="D10" s="67">
        <v>22</v>
      </c>
      <c r="E10" s="68"/>
      <c r="F10" s="62"/>
      <c r="G10" s="19"/>
      <c r="H10" s="50"/>
      <c r="I10" s="50"/>
      <c r="J10" s="50"/>
      <c r="K10" s="50"/>
    </row>
    <row r="11" customFormat="1" ht="15.95" customHeight="1" spans="1:6">
      <c r="A11" s="64">
        <v>20103</v>
      </c>
      <c r="B11" s="64" t="s">
        <v>15</v>
      </c>
      <c r="C11" s="68">
        <v>537</v>
      </c>
      <c r="D11" s="67">
        <v>537</v>
      </c>
      <c r="E11" s="68"/>
      <c r="F11" s="62"/>
    </row>
    <row r="12" customFormat="1" ht="15.95" customHeight="1" spans="1:6">
      <c r="A12" s="70">
        <v>2010301</v>
      </c>
      <c r="B12" s="70" t="s">
        <v>13</v>
      </c>
      <c r="C12" s="68">
        <v>477</v>
      </c>
      <c r="D12" s="67">
        <v>477</v>
      </c>
      <c r="E12" s="68"/>
      <c r="F12" s="62"/>
    </row>
    <row r="13" customFormat="1" ht="15.95" customHeight="1" spans="1:6">
      <c r="A13" s="70">
        <v>2010302</v>
      </c>
      <c r="B13" s="70" t="s">
        <v>18</v>
      </c>
      <c r="C13" s="68">
        <v>60</v>
      </c>
      <c r="D13" s="67">
        <v>60</v>
      </c>
      <c r="E13" s="68"/>
      <c r="F13" s="62"/>
    </row>
    <row r="14" customFormat="1" ht="15.95" customHeight="1" spans="1:6">
      <c r="A14" s="64">
        <v>20105</v>
      </c>
      <c r="B14" s="64" t="s">
        <v>20</v>
      </c>
      <c r="C14" s="68">
        <v>22</v>
      </c>
      <c r="D14" s="68">
        <v>22</v>
      </c>
      <c r="E14" s="68"/>
      <c r="F14" s="62"/>
    </row>
    <row r="15" customFormat="1" ht="15.95" customHeight="1" spans="1:6">
      <c r="A15" s="70">
        <v>2010501</v>
      </c>
      <c r="B15" s="70" t="s">
        <v>13</v>
      </c>
      <c r="C15" s="71">
        <v>22</v>
      </c>
      <c r="D15" s="71">
        <v>22</v>
      </c>
      <c r="E15" s="72"/>
      <c r="F15" s="62"/>
    </row>
    <row r="16" customFormat="1" ht="15.95" customHeight="1" spans="1:10">
      <c r="A16" s="64">
        <v>20106</v>
      </c>
      <c r="B16" s="64" t="s">
        <v>21</v>
      </c>
      <c r="C16" s="71">
        <v>67</v>
      </c>
      <c r="D16" s="71">
        <v>67</v>
      </c>
      <c r="E16" s="72"/>
      <c r="F16" s="62"/>
      <c r="J16" t="s">
        <v>51</v>
      </c>
    </row>
    <row r="17" customFormat="1" ht="15.95" customHeight="1" spans="1:6">
      <c r="A17" s="70">
        <v>2010601</v>
      </c>
      <c r="B17" s="70" t="s">
        <v>13</v>
      </c>
      <c r="C17" s="71">
        <v>67</v>
      </c>
      <c r="D17" s="71">
        <v>67</v>
      </c>
      <c r="E17" s="72"/>
      <c r="F17" s="62"/>
    </row>
    <row r="18" customFormat="1" ht="15.95" customHeight="1" spans="1:6">
      <c r="A18" s="64">
        <v>20129</v>
      </c>
      <c r="B18" s="64" t="s">
        <v>22</v>
      </c>
      <c r="C18" s="71">
        <v>47</v>
      </c>
      <c r="D18" s="71">
        <v>47</v>
      </c>
      <c r="E18" s="72"/>
      <c r="F18" s="62"/>
    </row>
    <row r="19" customFormat="1" ht="15.95" customHeight="1" spans="1:6">
      <c r="A19" s="70">
        <v>2012901</v>
      </c>
      <c r="B19" s="70" t="s">
        <v>13</v>
      </c>
      <c r="C19" s="71">
        <v>47</v>
      </c>
      <c r="D19" s="71">
        <v>47</v>
      </c>
      <c r="E19" s="72"/>
      <c r="F19" s="62"/>
    </row>
    <row r="20" customFormat="1" ht="18" customHeight="1" spans="1:11">
      <c r="A20" s="64">
        <v>20132</v>
      </c>
      <c r="B20" s="64" t="s">
        <v>23</v>
      </c>
      <c r="C20" s="71">
        <v>127</v>
      </c>
      <c r="D20" s="71">
        <v>127</v>
      </c>
      <c r="E20" s="72"/>
      <c r="F20" s="62"/>
      <c r="G20" s="50"/>
      <c r="H20" s="50"/>
      <c r="I20" s="50"/>
      <c r="J20" s="50"/>
      <c r="K20" s="50"/>
    </row>
    <row r="21" customFormat="1" ht="17" customHeight="1" spans="1:11">
      <c r="A21" s="70">
        <v>2013201</v>
      </c>
      <c r="B21" s="70" t="s">
        <v>13</v>
      </c>
      <c r="C21" s="71">
        <v>127</v>
      </c>
      <c r="D21" s="71">
        <v>127</v>
      </c>
      <c r="E21" s="72"/>
      <c r="F21" s="62"/>
      <c r="G21" s="50"/>
      <c r="H21" s="50"/>
      <c r="I21" s="50"/>
      <c r="J21" s="50"/>
      <c r="K21" s="50"/>
    </row>
    <row r="22" customFormat="1" ht="15.95" customHeight="1" spans="1:6">
      <c r="A22" s="66">
        <v>207</v>
      </c>
      <c r="B22" s="66" t="s">
        <v>65</v>
      </c>
      <c r="C22" s="71">
        <v>22</v>
      </c>
      <c r="D22" s="71">
        <v>22</v>
      </c>
      <c r="E22" s="71"/>
      <c r="F22" s="62"/>
    </row>
    <row r="23" customFormat="1" ht="15.95" customHeight="1" spans="1:6">
      <c r="A23" s="64">
        <v>20701</v>
      </c>
      <c r="B23" s="64" t="s">
        <v>25</v>
      </c>
      <c r="C23" s="71">
        <v>22</v>
      </c>
      <c r="D23" s="71">
        <v>22</v>
      </c>
      <c r="E23" s="71"/>
      <c r="F23" s="62"/>
    </row>
    <row r="24" customFormat="1" ht="15.95" customHeight="1" spans="1:6">
      <c r="A24" s="70">
        <v>2070101</v>
      </c>
      <c r="B24" s="70" t="s">
        <v>13</v>
      </c>
      <c r="C24" s="71">
        <v>22</v>
      </c>
      <c r="D24" s="73">
        <v>22</v>
      </c>
      <c r="E24" s="74"/>
      <c r="F24" s="62"/>
    </row>
    <row r="25" customFormat="1" ht="15.95" customHeight="1" spans="1:6">
      <c r="A25" s="65">
        <v>210</v>
      </c>
      <c r="B25" s="65" t="s">
        <v>66</v>
      </c>
      <c r="C25" s="71">
        <v>18</v>
      </c>
      <c r="D25" s="71">
        <v>18</v>
      </c>
      <c r="E25" s="71"/>
      <c r="F25" s="62"/>
    </row>
    <row r="26" customFormat="1" ht="15.95" customHeight="1" spans="1:6">
      <c r="A26" s="64">
        <v>21001</v>
      </c>
      <c r="B26" s="64" t="s">
        <v>67</v>
      </c>
      <c r="C26" s="71">
        <v>18</v>
      </c>
      <c r="D26" s="71">
        <v>18</v>
      </c>
      <c r="E26" s="71"/>
      <c r="F26" s="62"/>
    </row>
    <row r="27" customFormat="1" ht="15.95" customHeight="1" spans="1:6">
      <c r="A27" s="70">
        <v>2100101</v>
      </c>
      <c r="B27" s="70" t="s">
        <v>13</v>
      </c>
      <c r="C27" s="71">
        <v>18</v>
      </c>
      <c r="D27" s="71">
        <v>18</v>
      </c>
      <c r="E27" s="71"/>
      <c r="F27" s="62"/>
    </row>
    <row r="28" customFormat="1" ht="15.95" customHeight="1" spans="1:6">
      <c r="A28" s="65">
        <v>212</v>
      </c>
      <c r="B28" s="65" t="s">
        <v>68</v>
      </c>
      <c r="C28" s="71">
        <v>21</v>
      </c>
      <c r="D28" s="71">
        <v>21</v>
      </c>
      <c r="E28" s="73"/>
      <c r="F28" s="62"/>
    </row>
    <row r="29" customFormat="1" ht="15.95" customHeight="1" spans="1:6">
      <c r="A29" s="64">
        <v>21201</v>
      </c>
      <c r="B29" s="64" t="s">
        <v>30</v>
      </c>
      <c r="C29" s="71">
        <v>21</v>
      </c>
      <c r="D29" s="71">
        <v>21</v>
      </c>
      <c r="E29" s="71"/>
      <c r="F29" s="62"/>
    </row>
    <row r="30" customFormat="1" ht="15.95" customHeight="1" spans="1:6">
      <c r="A30" s="70">
        <v>2120101</v>
      </c>
      <c r="B30" s="70" t="s">
        <v>13</v>
      </c>
      <c r="C30" s="71">
        <v>21</v>
      </c>
      <c r="D30" s="71">
        <v>21</v>
      </c>
      <c r="E30" s="71"/>
      <c r="F30" s="62"/>
    </row>
    <row r="31" customFormat="1" ht="15.95" customHeight="1" spans="1:6">
      <c r="A31" s="65">
        <v>213</v>
      </c>
      <c r="B31" s="65" t="s">
        <v>69</v>
      </c>
      <c r="C31" s="71">
        <v>122</v>
      </c>
      <c r="D31" s="73">
        <v>122</v>
      </c>
      <c r="E31" s="73"/>
      <c r="F31" s="62"/>
    </row>
    <row r="32" customFormat="1" ht="15.95" customHeight="1" spans="1:6">
      <c r="A32" s="64">
        <v>21301</v>
      </c>
      <c r="B32" s="64" t="s">
        <v>32</v>
      </c>
      <c r="C32" s="71">
        <v>73</v>
      </c>
      <c r="D32" s="73">
        <v>73</v>
      </c>
      <c r="E32" s="73"/>
      <c r="F32" s="62"/>
    </row>
    <row r="33" customFormat="1" ht="15.95" customHeight="1" spans="1:6">
      <c r="A33" s="70">
        <v>2130101</v>
      </c>
      <c r="B33" s="70" t="s">
        <v>13</v>
      </c>
      <c r="C33" s="71">
        <v>73</v>
      </c>
      <c r="D33" s="71">
        <v>73</v>
      </c>
      <c r="E33" s="71"/>
      <c r="F33" s="62"/>
    </row>
    <row r="34" customFormat="1" ht="15.95" customHeight="1" spans="1:6">
      <c r="A34" s="64">
        <v>21302</v>
      </c>
      <c r="B34" s="64" t="s">
        <v>33</v>
      </c>
      <c r="C34" s="71">
        <v>21</v>
      </c>
      <c r="D34" s="71">
        <v>21</v>
      </c>
      <c r="E34" s="73"/>
      <c r="F34" s="62"/>
    </row>
    <row r="35" customFormat="1" ht="15.95" customHeight="1" spans="1:6">
      <c r="A35" s="70">
        <v>2130201</v>
      </c>
      <c r="B35" s="70" t="s">
        <v>13</v>
      </c>
      <c r="C35" s="71">
        <v>21</v>
      </c>
      <c r="D35" s="71">
        <v>21</v>
      </c>
      <c r="E35" s="73"/>
      <c r="F35" s="62"/>
    </row>
    <row r="36" customFormat="1" ht="15.95" customHeight="1" spans="1:6">
      <c r="A36" s="64">
        <v>21303</v>
      </c>
      <c r="B36" s="64" t="s">
        <v>34</v>
      </c>
      <c r="C36" s="71">
        <v>28</v>
      </c>
      <c r="D36" s="71">
        <v>28</v>
      </c>
      <c r="E36" s="73"/>
      <c r="F36" s="62"/>
    </row>
    <row r="37" customFormat="1" ht="15.95" customHeight="1" spans="1:6">
      <c r="A37" s="70">
        <v>2130301</v>
      </c>
      <c r="B37" s="70" t="s">
        <v>13</v>
      </c>
      <c r="C37" s="71">
        <v>28</v>
      </c>
      <c r="D37" s="71">
        <v>28</v>
      </c>
      <c r="E37" s="73"/>
      <c r="F37" s="62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scale="81" orientation="portrait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showGridLines="0" showZeros="0" workbookViewId="0">
      <selection activeCell="B12" sqref="B12"/>
    </sheetView>
  </sheetViews>
  <sheetFormatPr defaultColWidth="9.16666666666667" defaultRowHeight="11.25"/>
  <cols>
    <col min="1" max="1" width="19" customWidth="1"/>
    <col min="2" max="2" width="38.5" customWidth="1"/>
    <col min="3" max="6" width="14.8333333333333" customWidth="1"/>
    <col min="7" max="11" width="19.5" customWidth="1"/>
  </cols>
  <sheetData>
    <row r="1" ht="20.1" customHeight="1" spans="1:11">
      <c r="A1" s="49"/>
      <c r="B1" s="49"/>
      <c r="C1" s="20"/>
      <c r="D1" s="20"/>
      <c r="E1" s="20"/>
      <c r="F1" s="21" t="s">
        <v>70</v>
      </c>
      <c r="G1" s="50"/>
      <c r="H1" s="50"/>
      <c r="I1" s="50"/>
      <c r="J1" s="50"/>
      <c r="K1" s="50"/>
    </row>
    <row r="2" ht="24" customHeight="1" spans="1:11">
      <c r="A2" s="22" t="s">
        <v>71</v>
      </c>
      <c r="B2" s="22"/>
      <c r="C2" s="36"/>
      <c r="D2" s="36"/>
      <c r="E2" s="36"/>
      <c r="F2" s="36"/>
      <c r="G2" s="51"/>
      <c r="H2" s="51"/>
      <c r="I2" s="51"/>
      <c r="J2" s="50"/>
      <c r="K2" s="50"/>
    </row>
    <row r="3" ht="20.1" customHeight="1" spans="1:11">
      <c r="A3" s="52" t="s">
        <v>2</v>
      </c>
      <c r="B3" s="53"/>
      <c r="C3" s="24"/>
      <c r="D3" s="24"/>
      <c r="E3" s="24"/>
      <c r="F3" s="26" t="s">
        <v>3</v>
      </c>
      <c r="G3" s="50"/>
      <c r="H3" s="50"/>
      <c r="I3" s="50"/>
      <c r="J3" s="50"/>
      <c r="K3" s="50"/>
    </row>
    <row r="4" ht="20.1" customHeight="1" spans="1:11">
      <c r="A4" s="28" t="s">
        <v>56</v>
      </c>
      <c r="B4" s="28" t="s">
        <v>57</v>
      </c>
      <c r="C4" s="28" t="s">
        <v>58</v>
      </c>
      <c r="D4" s="28" t="s">
        <v>59</v>
      </c>
      <c r="E4" s="28" t="s">
        <v>60</v>
      </c>
      <c r="F4" s="28" t="s">
        <v>61</v>
      </c>
      <c r="G4" s="50"/>
      <c r="H4" s="50"/>
      <c r="I4" s="50"/>
      <c r="J4" s="50"/>
      <c r="K4" s="50"/>
    </row>
    <row r="5" ht="50.25" customHeight="1" spans="1:11">
      <c r="A5" s="28"/>
      <c r="B5" s="28"/>
      <c r="C5" s="28"/>
      <c r="D5" s="28"/>
      <c r="E5" s="28"/>
      <c r="F5" s="28"/>
      <c r="G5" s="49"/>
      <c r="H5" s="35"/>
      <c r="I5" s="35"/>
      <c r="J5" s="35"/>
      <c r="K5" s="35"/>
    </row>
    <row r="6" ht="15.95" customHeight="1" spans="1:11">
      <c r="A6" s="55" t="s">
        <v>62</v>
      </c>
      <c r="B6" s="55" t="s">
        <v>62</v>
      </c>
      <c r="C6" s="59">
        <v>1</v>
      </c>
      <c r="D6" s="59">
        <v>2</v>
      </c>
      <c r="E6" s="59">
        <v>3</v>
      </c>
      <c r="F6" s="59">
        <v>4</v>
      </c>
      <c r="G6" s="19"/>
      <c r="H6" s="50"/>
      <c r="I6" s="50"/>
      <c r="J6" s="50"/>
      <c r="K6" s="50"/>
    </row>
    <row r="7" s="18" customFormat="1" ht="18" customHeight="1" spans="1:11">
      <c r="A7" s="60"/>
      <c r="B7" s="57" t="s">
        <v>63</v>
      </c>
      <c r="C7" s="61"/>
      <c r="D7" s="61"/>
      <c r="E7" s="61"/>
      <c r="F7" s="62">
        <v>0</v>
      </c>
      <c r="G7" s="19"/>
      <c r="H7" s="19"/>
      <c r="I7" s="19"/>
      <c r="J7" s="19"/>
      <c r="K7" s="19"/>
    </row>
    <row r="8" ht="18" customHeight="1" spans="1:11">
      <c r="A8" s="60" t="s">
        <v>72</v>
      </c>
      <c r="B8" s="57" t="s">
        <v>73</v>
      </c>
      <c r="C8" s="61"/>
      <c r="D8" s="61"/>
      <c r="E8" s="61"/>
      <c r="F8" s="62">
        <v>0</v>
      </c>
      <c r="G8" s="19"/>
      <c r="H8" s="50"/>
      <c r="I8" s="50"/>
      <c r="J8" s="50"/>
      <c r="K8" s="50"/>
    </row>
    <row r="9" ht="24" spans="1:11">
      <c r="A9" s="60" t="s">
        <v>74</v>
      </c>
      <c r="B9" s="57" t="s">
        <v>75</v>
      </c>
      <c r="C9" s="61"/>
      <c r="D9" s="61"/>
      <c r="E9" s="61"/>
      <c r="F9" s="62">
        <v>0</v>
      </c>
      <c r="G9" s="19"/>
      <c r="H9" s="50"/>
      <c r="I9" s="50"/>
      <c r="J9" s="50"/>
      <c r="K9" s="50"/>
    </row>
    <row r="10" ht="24" spans="1:11">
      <c r="A10" s="60" t="s">
        <v>76</v>
      </c>
      <c r="B10" s="57" t="s">
        <v>77</v>
      </c>
      <c r="C10" s="61"/>
      <c r="D10" s="61"/>
      <c r="E10" s="61"/>
      <c r="F10" s="62">
        <v>0</v>
      </c>
      <c r="G10" s="19"/>
      <c r="H10" s="50"/>
      <c r="I10" s="50"/>
      <c r="J10" s="50"/>
      <c r="K10" s="50"/>
    </row>
    <row r="11" ht="20.1" customHeight="1" spans="1:11">
      <c r="A11" s="50"/>
      <c r="B11" s="19"/>
      <c r="C11" s="20"/>
      <c r="D11" s="20"/>
      <c r="E11" s="63"/>
      <c r="F11" s="20"/>
      <c r="G11" s="50"/>
      <c r="H11" s="50"/>
      <c r="I11" s="50"/>
      <c r="J11" s="50"/>
      <c r="K11" s="50"/>
    </row>
    <row r="12" ht="20.1" customHeight="1" spans="1:11">
      <c r="A12" s="50"/>
      <c r="B12" s="50"/>
      <c r="C12" s="63"/>
      <c r="D12" s="20"/>
      <c r="E12" s="20"/>
      <c r="F12" s="20"/>
      <c r="G12" s="50"/>
      <c r="H12" s="50"/>
      <c r="I12" s="50"/>
      <c r="J12" s="50"/>
      <c r="K12" s="50"/>
    </row>
    <row r="13" ht="20.1" customHeight="1" spans="1:11">
      <c r="A13" s="50"/>
      <c r="B13" s="19"/>
      <c r="C13" s="20"/>
      <c r="D13" s="20"/>
      <c r="E13" s="20"/>
      <c r="F13" s="20"/>
      <c r="G13" s="50"/>
      <c r="H13" s="50"/>
      <c r="I13" s="50"/>
      <c r="J13" s="50"/>
      <c r="K13" s="50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paperSize="9" scale="91" orientation="portrait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showGridLines="0" showZeros="0" workbookViewId="0">
      <selection activeCell="E36" sqref="E36"/>
    </sheetView>
  </sheetViews>
  <sheetFormatPr defaultColWidth="9.16666666666667" defaultRowHeight="11.25" outlineLevelCol="7"/>
  <cols>
    <col min="1" max="1" width="32.6666666666667" customWidth="1"/>
    <col min="2" max="2" width="37.8333333333333" customWidth="1"/>
    <col min="3" max="3" width="25.1666666666667" customWidth="1"/>
    <col min="4" max="5" width="5.5" customWidth="1"/>
    <col min="6" max="8" width="19.5" customWidth="1"/>
  </cols>
  <sheetData>
    <row r="1" ht="20.1" customHeight="1" spans="1:8">
      <c r="A1" s="49"/>
      <c r="B1" s="49"/>
      <c r="C1" s="21" t="s">
        <v>78</v>
      </c>
      <c r="D1" s="50"/>
      <c r="E1" s="50"/>
      <c r="F1" s="50"/>
      <c r="G1" s="50"/>
      <c r="H1" s="50"/>
    </row>
    <row r="2" ht="24" customHeight="1" spans="1:8">
      <c r="A2" s="22" t="s">
        <v>79</v>
      </c>
      <c r="B2" s="22"/>
      <c r="C2" s="36"/>
      <c r="D2" s="51"/>
      <c r="E2" s="51"/>
      <c r="F2" s="51"/>
      <c r="G2" s="50"/>
      <c r="H2" s="50"/>
    </row>
    <row r="3" ht="20.1" customHeight="1" spans="1:8">
      <c r="A3" s="52" t="s">
        <v>2</v>
      </c>
      <c r="B3" s="53"/>
      <c r="C3" s="26" t="s">
        <v>3</v>
      </c>
      <c r="D3" s="50"/>
      <c r="E3" s="50"/>
      <c r="F3" s="50"/>
      <c r="G3" s="50"/>
      <c r="H3" s="50"/>
    </row>
    <row r="4" ht="20.1" customHeight="1" spans="1:8">
      <c r="A4" s="54" t="s">
        <v>80</v>
      </c>
      <c r="B4" s="54"/>
      <c r="C4" s="28" t="s">
        <v>81</v>
      </c>
      <c r="D4" s="50"/>
      <c r="E4" s="50"/>
      <c r="F4" s="50"/>
      <c r="G4" s="50"/>
      <c r="H4" s="50"/>
    </row>
    <row r="5" ht="42" customHeight="1" spans="1:8">
      <c r="A5" s="28" t="s">
        <v>56</v>
      </c>
      <c r="B5" s="28" t="s">
        <v>57</v>
      </c>
      <c r="C5" s="28"/>
      <c r="D5" s="49"/>
      <c r="E5" s="35"/>
      <c r="F5" s="35"/>
      <c r="G5" s="35"/>
      <c r="H5" s="35"/>
    </row>
    <row r="6" ht="15.95" customHeight="1" spans="1:8">
      <c r="A6" s="55" t="s">
        <v>62</v>
      </c>
      <c r="B6" s="55" t="s">
        <v>62</v>
      </c>
      <c r="C6" s="56">
        <v>1</v>
      </c>
      <c r="D6" s="19"/>
      <c r="E6" s="50"/>
      <c r="F6" s="50"/>
      <c r="G6" s="50"/>
      <c r="H6" s="50"/>
    </row>
    <row r="7" s="18" customFormat="1" ht="15.95" customHeight="1" spans="1:8">
      <c r="A7" s="57"/>
      <c r="B7" s="57" t="s">
        <v>63</v>
      </c>
      <c r="C7" s="58">
        <f>C8+C15+C32</f>
        <v>1005</v>
      </c>
      <c r="D7" s="19"/>
      <c r="E7" s="19"/>
      <c r="F7" s="19"/>
      <c r="G7" s="19"/>
      <c r="H7" s="19"/>
    </row>
    <row r="8" ht="15.95" customHeight="1" spans="1:8">
      <c r="A8" s="57"/>
      <c r="B8" s="57" t="s">
        <v>82</v>
      </c>
      <c r="C8" s="58">
        <v>634</v>
      </c>
      <c r="D8" s="19"/>
      <c r="E8" s="50"/>
      <c r="F8" s="50"/>
      <c r="G8" s="50"/>
      <c r="H8" s="50"/>
    </row>
    <row r="9" ht="15.95" customHeight="1" spans="1:8">
      <c r="A9" s="57">
        <v>30101</v>
      </c>
      <c r="B9" s="57" t="s">
        <v>83</v>
      </c>
      <c r="C9" s="58">
        <v>108</v>
      </c>
      <c r="D9" s="19"/>
      <c r="E9" s="50"/>
      <c r="F9" s="50"/>
      <c r="G9" s="50"/>
      <c r="H9" s="50"/>
    </row>
    <row r="10" ht="15.95" customHeight="1" spans="1:8">
      <c r="A10" s="57">
        <v>30102</v>
      </c>
      <c r="B10" s="57" t="s">
        <v>84</v>
      </c>
      <c r="C10" s="58">
        <v>119</v>
      </c>
      <c r="D10" s="19"/>
      <c r="E10" s="50"/>
      <c r="F10" s="50"/>
      <c r="G10" s="50"/>
      <c r="H10" s="50"/>
    </row>
    <row r="11" ht="15.95" customHeight="1" spans="1:8">
      <c r="A11" s="57">
        <v>30103</v>
      </c>
      <c r="B11" s="57" t="s">
        <v>85</v>
      </c>
      <c r="C11" s="58">
        <v>132</v>
      </c>
      <c r="D11" s="50"/>
      <c r="E11" s="50"/>
      <c r="F11" s="50"/>
      <c r="G11" s="50"/>
      <c r="H11" s="50"/>
    </row>
    <row r="12" ht="15.95" customHeight="1" spans="1:8">
      <c r="A12" s="57">
        <v>30104</v>
      </c>
      <c r="B12" s="57" t="s">
        <v>86</v>
      </c>
      <c r="C12" s="58">
        <v>125</v>
      </c>
      <c r="D12" s="50"/>
      <c r="E12" s="50"/>
      <c r="F12" s="50"/>
      <c r="G12" s="50"/>
      <c r="H12" s="50"/>
    </row>
    <row r="13" ht="15.95" customHeight="1" spans="1:8">
      <c r="A13" s="57">
        <v>30107</v>
      </c>
      <c r="B13" s="57" t="s">
        <v>87</v>
      </c>
      <c r="C13" s="58">
        <v>65</v>
      </c>
      <c r="D13" s="50"/>
      <c r="E13" s="50"/>
      <c r="F13" s="50"/>
      <c r="G13" s="50"/>
      <c r="H13" s="50"/>
    </row>
    <row r="14" ht="15.95" customHeight="1" spans="1:3">
      <c r="A14" s="57">
        <v>30199</v>
      </c>
      <c r="B14" s="57" t="s">
        <v>88</v>
      </c>
      <c r="C14" s="58">
        <v>85</v>
      </c>
    </row>
    <row r="15" ht="15.95" customHeight="1" spans="1:3">
      <c r="A15" s="57"/>
      <c r="B15" s="57" t="s">
        <v>89</v>
      </c>
      <c r="C15" s="58">
        <v>278</v>
      </c>
    </row>
    <row r="16" ht="15.95" customHeight="1" spans="1:3">
      <c r="A16" s="57">
        <v>30201</v>
      </c>
      <c r="B16" s="57" t="s">
        <v>90</v>
      </c>
      <c r="C16" s="58">
        <v>55</v>
      </c>
    </row>
    <row r="17" ht="15.95" customHeight="1" spans="1:3">
      <c r="A17" s="57">
        <v>30202</v>
      </c>
      <c r="B17" s="57" t="s">
        <v>91</v>
      </c>
      <c r="C17" s="58">
        <v>8</v>
      </c>
    </row>
    <row r="18" ht="15.95" customHeight="1" spans="1:3">
      <c r="A18" s="57">
        <v>30204</v>
      </c>
      <c r="B18" s="57" t="s">
        <v>92</v>
      </c>
      <c r="C18" s="58">
        <v>1</v>
      </c>
    </row>
    <row r="19" ht="15.95" customHeight="1" spans="1:3">
      <c r="A19" s="57">
        <v>30207</v>
      </c>
      <c r="B19" s="57" t="s">
        <v>93</v>
      </c>
      <c r="C19" s="58">
        <v>25</v>
      </c>
    </row>
    <row r="20" ht="15.95" customHeight="1" spans="1:3">
      <c r="A20" s="57">
        <v>30211</v>
      </c>
      <c r="B20" s="57" t="s">
        <v>94</v>
      </c>
      <c r="C20" s="58">
        <v>18</v>
      </c>
    </row>
    <row r="21" ht="15.95" customHeight="1" spans="1:3">
      <c r="A21" s="57">
        <v>30212</v>
      </c>
      <c r="B21" s="57" t="s">
        <v>95</v>
      </c>
      <c r="C21" s="58">
        <v>0</v>
      </c>
    </row>
    <row r="22" ht="15.95" customHeight="1" spans="1:3">
      <c r="A22" s="57">
        <v>30213</v>
      </c>
      <c r="B22" s="57" t="s">
        <v>96</v>
      </c>
      <c r="C22" s="58"/>
    </row>
    <row r="23" ht="15.95" customHeight="1" spans="1:3">
      <c r="A23" s="57">
        <v>30215</v>
      </c>
      <c r="B23" s="57" t="s">
        <v>97</v>
      </c>
      <c r="C23" s="58">
        <v>5</v>
      </c>
    </row>
    <row r="24" ht="15.95" customHeight="1" spans="1:3">
      <c r="A24" s="57">
        <v>30216</v>
      </c>
      <c r="B24" s="57" t="s">
        <v>98</v>
      </c>
      <c r="C24" s="58">
        <v>5</v>
      </c>
    </row>
    <row r="25" ht="15.95" customHeight="1" spans="1:3">
      <c r="A25" s="57">
        <v>30217</v>
      </c>
      <c r="B25" s="57" t="s">
        <v>99</v>
      </c>
      <c r="C25" s="58">
        <v>12</v>
      </c>
    </row>
    <row r="26" ht="15.95" customHeight="1" spans="1:3">
      <c r="A26" s="57">
        <v>30226</v>
      </c>
      <c r="B26" s="57" t="s">
        <v>100</v>
      </c>
      <c r="C26" s="58">
        <v>11</v>
      </c>
    </row>
    <row r="27" ht="15.95" customHeight="1" spans="1:3">
      <c r="A27" s="57">
        <v>30228</v>
      </c>
      <c r="B27" s="57" t="s">
        <v>101</v>
      </c>
      <c r="C27" s="58">
        <v>9</v>
      </c>
    </row>
    <row r="28" ht="15.95" customHeight="1" spans="1:3">
      <c r="A28" s="57">
        <v>30229</v>
      </c>
      <c r="B28" s="57" t="s">
        <v>102</v>
      </c>
      <c r="C28" s="58">
        <v>25</v>
      </c>
    </row>
    <row r="29" ht="15.95" customHeight="1" spans="1:3">
      <c r="A29" s="57">
        <v>30231</v>
      </c>
      <c r="B29" s="57" t="s">
        <v>103</v>
      </c>
      <c r="C29" s="58">
        <v>6.67</v>
      </c>
    </row>
    <row r="30" ht="15.95" customHeight="1" spans="1:3">
      <c r="A30" s="57">
        <v>30239</v>
      </c>
      <c r="B30" s="57" t="s">
        <v>104</v>
      </c>
      <c r="C30" s="58">
        <v>17</v>
      </c>
    </row>
    <row r="31" ht="15.95" customHeight="1" spans="1:3">
      <c r="A31" s="57">
        <v>30299</v>
      </c>
      <c r="B31" s="57" t="s">
        <v>105</v>
      </c>
      <c r="C31" s="58">
        <v>80.33</v>
      </c>
    </row>
    <row r="32" ht="15.95" customHeight="1" spans="1:3">
      <c r="A32" s="57"/>
      <c r="B32" s="57" t="s">
        <v>106</v>
      </c>
      <c r="C32" s="58">
        <v>93</v>
      </c>
    </row>
    <row r="33" ht="15.95" customHeight="1" spans="1:3">
      <c r="A33" s="57">
        <v>30301</v>
      </c>
      <c r="B33" s="57" t="s">
        <v>107</v>
      </c>
      <c r="C33" s="58"/>
    </row>
    <row r="34" ht="15.95" customHeight="1" spans="1:3">
      <c r="A34" s="57">
        <v>30304</v>
      </c>
      <c r="B34" s="57" t="s">
        <v>108</v>
      </c>
      <c r="C34" s="58"/>
    </row>
    <row r="35" ht="15.95" customHeight="1" spans="1:3">
      <c r="A35" s="57">
        <v>30305</v>
      </c>
      <c r="B35" s="57" t="s">
        <v>109</v>
      </c>
      <c r="C35" s="58">
        <v>8</v>
      </c>
    </row>
    <row r="36" ht="15.95" customHeight="1" spans="1:3">
      <c r="A36" s="57">
        <v>30307</v>
      </c>
      <c r="B36" s="57" t="s">
        <v>110</v>
      </c>
      <c r="C36" s="58"/>
    </row>
    <row r="37" ht="15.95" customHeight="1" spans="1:3">
      <c r="A37" s="57">
        <v>30309</v>
      </c>
      <c r="B37" s="57" t="s">
        <v>111</v>
      </c>
      <c r="C37" s="58"/>
    </row>
    <row r="38" ht="15.95" customHeight="1" spans="1:3">
      <c r="A38" s="57">
        <v>30311</v>
      </c>
      <c r="B38" s="57" t="s">
        <v>112</v>
      </c>
      <c r="C38" s="58">
        <v>60</v>
      </c>
    </row>
    <row r="39" ht="15.95" customHeight="1" spans="1:3">
      <c r="A39" s="57">
        <v>30312</v>
      </c>
      <c r="B39" s="57" t="s">
        <v>113</v>
      </c>
      <c r="C39" s="58"/>
    </row>
    <row r="40" ht="15.95" customHeight="1" spans="1:3">
      <c r="A40" s="57">
        <v>30313</v>
      </c>
      <c r="B40" s="57" t="s">
        <v>114</v>
      </c>
      <c r="C40" s="58">
        <v>5</v>
      </c>
    </row>
    <row r="41" ht="15.95" customHeight="1" spans="1:3">
      <c r="A41" s="57">
        <v>30399</v>
      </c>
      <c r="B41" s="57" t="s">
        <v>115</v>
      </c>
      <c r="C41" s="58">
        <v>20</v>
      </c>
    </row>
  </sheetData>
  <sheetProtection formatCells="0" formatColumns="0" formatRows="0"/>
  <mergeCells count="2">
    <mergeCell ref="A4:B4"/>
    <mergeCell ref="C4:C5"/>
  </mergeCells>
  <printOptions horizontalCentered="1"/>
  <pageMargins left="0.747916666666667" right="0.747916666666667" top="0.629166666666667" bottom="0.984027777777778" header="0" footer="0"/>
  <pageSetup paperSize="9" orientation="portrait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3"/>
  <sheetViews>
    <sheetView showGridLines="0" showZeros="0" workbookViewId="0">
      <selection activeCell="B11" sqref="B11"/>
    </sheetView>
  </sheetViews>
  <sheetFormatPr defaultColWidth="9.16666666666667" defaultRowHeight="11.25"/>
  <cols>
    <col min="1" max="1" width="32" customWidth="1"/>
    <col min="2" max="2" width="11.3333333333333" customWidth="1"/>
    <col min="3" max="3" width="10" customWidth="1"/>
    <col min="4" max="4" width="11.3333333333333" customWidth="1"/>
    <col min="5" max="6" width="13.8333333333333" customWidth="1"/>
    <col min="7" max="7" width="9.5" customWidth="1"/>
    <col min="8" max="8" width="15.1666666666667" customWidth="1"/>
    <col min="9" max="9" width="13.5" customWidth="1"/>
    <col min="10" max="10" width="9.5" customWidth="1"/>
    <col min="11" max="11" width="8.83333333333333" customWidth="1"/>
    <col min="12" max="12" width="11" customWidth="1"/>
    <col min="13" max="13" width="15" customWidth="1"/>
    <col min="14" max="14" width="2.66666666666667" customWidth="1"/>
    <col min="15" max="15" width="9.16666666666667" hidden="1" customWidth="1"/>
  </cols>
  <sheetData>
    <row r="1" ht="20.1" customHeight="1" spans="1:13">
      <c r="A1" s="3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 t="s">
        <v>116</v>
      </c>
    </row>
    <row r="2" ht="24" customHeight="1" spans="1:13">
      <c r="A2" s="22" t="s">
        <v>117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20.1" customHeight="1" spans="1:13">
      <c r="A3" s="37" t="s">
        <v>2</v>
      </c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6" t="s">
        <v>3</v>
      </c>
    </row>
    <row r="4" ht="20.1" customHeight="1" spans="1:13">
      <c r="A4" s="31" t="s">
        <v>118</v>
      </c>
      <c r="B4" s="28" t="s">
        <v>119</v>
      </c>
      <c r="C4" s="28" t="s">
        <v>120</v>
      </c>
      <c r="D4" s="38" t="s">
        <v>121</v>
      </c>
      <c r="E4" s="38"/>
      <c r="F4" s="38"/>
      <c r="G4" s="28" t="s">
        <v>122</v>
      </c>
      <c r="H4" s="39" t="s">
        <v>123</v>
      </c>
      <c r="I4" s="39" t="s">
        <v>124</v>
      </c>
      <c r="J4" s="28" t="s">
        <v>125</v>
      </c>
      <c r="K4" s="39" t="s">
        <v>126</v>
      </c>
      <c r="L4" s="39" t="s">
        <v>127</v>
      </c>
      <c r="M4" s="39" t="s">
        <v>128</v>
      </c>
    </row>
    <row r="5" ht="52.9" customHeight="1" spans="1:13">
      <c r="A5" s="31"/>
      <c r="B5" s="28"/>
      <c r="C5" s="28"/>
      <c r="D5" s="28" t="s">
        <v>63</v>
      </c>
      <c r="E5" s="28" t="s">
        <v>129</v>
      </c>
      <c r="F5" s="28" t="s">
        <v>130</v>
      </c>
      <c r="G5" s="28"/>
      <c r="H5" s="40"/>
      <c r="I5" s="40"/>
      <c r="J5" s="28"/>
      <c r="K5" s="40"/>
      <c r="L5" s="40"/>
      <c r="M5" s="40"/>
    </row>
    <row r="6" ht="18" customHeight="1" spans="1:13">
      <c r="A6" s="41" t="s">
        <v>62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</row>
    <row r="7" s="18" customFormat="1" ht="18" customHeight="1" spans="1:13">
      <c r="A7" s="43" t="s">
        <v>63</v>
      </c>
      <c r="B7" s="34"/>
      <c r="C7" s="34"/>
      <c r="D7" s="34"/>
      <c r="E7" s="34"/>
      <c r="F7" s="34"/>
      <c r="G7" s="34"/>
      <c r="H7" s="34"/>
      <c r="I7" s="34">
        <v>0</v>
      </c>
      <c r="J7" s="34">
        <v>0</v>
      </c>
      <c r="K7" s="34">
        <v>0</v>
      </c>
      <c r="L7" s="34">
        <v>0</v>
      </c>
      <c r="M7" s="34">
        <v>0</v>
      </c>
    </row>
    <row r="8" ht="18" customHeight="1" spans="1:13">
      <c r="A8" s="44" t="s">
        <v>131</v>
      </c>
      <c r="B8" s="34">
        <v>1005</v>
      </c>
      <c r="C8" s="34"/>
      <c r="D8" s="34">
        <v>1005</v>
      </c>
      <c r="E8" s="34">
        <v>1005</v>
      </c>
      <c r="F8" s="34"/>
      <c r="G8" s="34"/>
      <c r="H8" s="34"/>
      <c r="I8" s="34">
        <v>0</v>
      </c>
      <c r="J8" s="34"/>
      <c r="K8" s="34"/>
      <c r="L8" s="34">
        <v>0</v>
      </c>
      <c r="M8" s="34">
        <v>0</v>
      </c>
    </row>
    <row r="9" ht="18" customHeight="1" spans="1:13">
      <c r="A9" s="44" t="s">
        <v>132</v>
      </c>
      <c r="B9" s="34">
        <v>1005</v>
      </c>
      <c r="C9" s="34"/>
      <c r="D9" s="34">
        <v>1005</v>
      </c>
      <c r="E9" s="34">
        <v>1005</v>
      </c>
      <c r="F9" s="34"/>
      <c r="G9" s="34"/>
      <c r="H9" s="34"/>
      <c r="I9" s="34">
        <v>0</v>
      </c>
      <c r="J9" s="34">
        <v>0</v>
      </c>
      <c r="K9" s="34">
        <v>0</v>
      </c>
      <c r="L9" s="34">
        <v>0</v>
      </c>
      <c r="M9" s="34">
        <v>0</v>
      </c>
    </row>
    <row r="10" ht="18" customHeight="1" spans="1:13">
      <c r="A10" s="44"/>
      <c r="B10" s="34"/>
      <c r="C10" s="34"/>
      <c r="D10" s="34"/>
      <c r="E10" s="34"/>
      <c r="F10" s="34"/>
      <c r="G10" s="34"/>
      <c r="H10" s="34"/>
      <c r="I10" s="34">
        <v>0</v>
      </c>
      <c r="J10" s="34">
        <v>0</v>
      </c>
      <c r="K10" s="34">
        <v>0</v>
      </c>
      <c r="L10" s="34">
        <v>0</v>
      </c>
      <c r="M10" s="34">
        <v>0</v>
      </c>
    </row>
    <row r="11" ht="18" customHeight="1" spans="1:13">
      <c r="A11" s="44"/>
      <c r="B11" s="34"/>
      <c r="C11" s="34"/>
      <c r="D11" s="34"/>
      <c r="E11" s="34"/>
      <c r="F11" s="34"/>
      <c r="G11" s="34"/>
      <c r="H11" s="34"/>
      <c r="I11" s="34">
        <v>0</v>
      </c>
      <c r="J11" s="34">
        <v>0</v>
      </c>
      <c r="K11" s="34">
        <v>0</v>
      </c>
      <c r="L11" s="34">
        <v>0</v>
      </c>
      <c r="M11" s="34">
        <v>0</v>
      </c>
    </row>
    <row r="12" ht="18" customHeight="1" spans="1:13">
      <c r="A12" s="44"/>
      <c r="B12" s="34"/>
      <c r="C12" s="34"/>
      <c r="D12" s="34"/>
      <c r="E12" s="34"/>
      <c r="F12" s="34"/>
      <c r="G12" s="34"/>
      <c r="H12" s="34"/>
      <c r="I12" s="34">
        <v>0</v>
      </c>
      <c r="J12" s="34">
        <v>0</v>
      </c>
      <c r="K12" s="34">
        <v>0</v>
      </c>
      <c r="L12" s="34">
        <v>0</v>
      </c>
      <c r="M12" s="34">
        <v>0</v>
      </c>
    </row>
    <row r="13" ht="18" customHeight="1" spans="1:13">
      <c r="A13" s="44"/>
      <c r="B13" s="34"/>
      <c r="C13" s="34"/>
      <c r="D13" s="34"/>
      <c r="E13" s="34"/>
      <c r="F13" s="34"/>
      <c r="G13" s="34"/>
      <c r="H13" s="34"/>
      <c r="I13" s="34">
        <v>0</v>
      </c>
      <c r="J13" s="34">
        <v>0</v>
      </c>
      <c r="K13" s="34">
        <v>0</v>
      </c>
      <c r="L13" s="34">
        <v>0</v>
      </c>
      <c r="M13" s="34">
        <v>0</v>
      </c>
    </row>
    <row r="14" ht="20.1" customHeight="1"/>
    <row r="15" ht="20.1" customHeight="1"/>
    <row r="16" ht="20.1" customHeight="1"/>
    <row r="17" ht="20.1" customHeight="1" spans="1:13">
      <c r="A17" s="45"/>
      <c r="B17" s="46"/>
      <c r="C17" s="47"/>
      <c r="D17" s="46"/>
      <c r="E17" s="46"/>
      <c r="F17" s="46"/>
      <c r="G17" s="46"/>
      <c r="H17" s="46"/>
      <c r="I17" s="46"/>
      <c r="J17" s="46"/>
      <c r="K17" s="46"/>
      <c r="L17" s="46"/>
      <c r="M17" s="46"/>
    </row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 spans="1:13">
      <c r="A43" s="48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7" right="0.747916666666667" top="1.37777777777778" bottom="0.984027777777778" header="0" footer="0"/>
  <pageSetup paperSize="9" scale="90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showGridLines="0" showZeros="0" workbookViewId="0">
      <selection activeCell="C9" sqref="C9"/>
    </sheetView>
  </sheetViews>
  <sheetFormatPr defaultColWidth="9.16666666666667" defaultRowHeight="11.25" outlineLevelCol="7"/>
  <cols>
    <col min="1" max="1" width="40.8333333333333" customWidth="1"/>
    <col min="2" max="8" width="15.5" customWidth="1"/>
  </cols>
  <sheetData>
    <row r="1" ht="20.1" customHeight="1" spans="1:8">
      <c r="A1" s="19"/>
      <c r="B1" s="20"/>
      <c r="C1" s="20"/>
      <c r="D1" s="20"/>
      <c r="E1" s="20"/>
      <c r="F1" s="20"/>
      <c r="G1" s="20"/>
      <c r="H1" s="21" t="s">
        <v>133</v>
      </c>
    </row>
    <row r="2" ht="24" customHeight="1" spans="1:8">
      <c r="A2" s="22" t="s">
        <v>134</v>
      </c>
      <c r="B2" s="22"/>
      <c r="C2" s="22"/>
      <c r="D2" s="22"/>
      <c r="E2" s="22"/>
      <c r="F2" s="22"/>
      <c r="G2" s="22"/>
      <c r="H2" s="22"/>
    </row>
    <row r="3" ht="20.1" customHeight="1" spans="1:8">
      <c r="A3" s="23" t="s">
        <v>2</v>
      </c>
      <c r="B3" s="24"/>
      <c r="C3" s="24"/>
      <c r="D3" s="25"/>
      <c r="E3" s="25"/>
      <c r="F3" s="24"/>
      <c r="G3" s="24"/>
      <c r="H3" s="26" t="s">
        <v>3</v>
      </c>
    </row>
    <row r="4" ht="20.1" customHeight="1" spans="1:8">
      <c r="A4" s="27" t="s">
        <v>118</v>
      </c>
      <c r="B4" s="28" t="s">
        <v>119</v>
      </c>
      <c r="C4" s="29" t="s">
        <v>59</v>
      </c>
      <c r="D4" s="29"/>
      <c r="E4" s="28" t="s">
        <v>60</v>
      </c>
      <c r="F4" s="28" t="s">
        <v>135</v>
      </c>
      <c r="G4" s="30" t="s">
        <v>38</v>
      </c>
      <c r="H4" s="30" t="s">
        <v>40</v>
      </c>
    </row>
    <row r="5" ht="20.1" customHeight="1" spans="1:8">
      <c r="A5" s="27"/>
      <c r="B5" s="28"/>
      <c r="C5" s="29" t="s">
        <v>136</v>
      </c>
      <c r="D5" s="29" t="s">
        <v>137</v>
      </c>
      <c r="E5" s="28"/>
      <c r="F5" s="28"/>
      <c r="G5" s="30"/>
      <c r="H5" s="30"/>
    </row>
    <row r="6" ht="20.1" customHeight="1" spans="1:8">
      <c r="A6" s="31" t="s">
        <v>62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</row>
    <row r="7" s="18" customFormat="1" ht="20.1" customHeight="1" spans="1:8">
      <c r="A7" s="33" t="s">
        <v>63</v>
      </c>
      <c r="B7" s="34"/>
      <c r="C7" s="34"/>
      <c r="D7" s="34"/>
      <c r="E7" s="34"/>
      <c r="F7" s="34">
        <v>0</v>
      </c>
      <c r="G7" s="34">
        <v>0</v>
      </c>
      <c r="H7" s="34">
        <v>0</v>
      </c>
    </row>
    <row r="8" ht="20.1" customHeight="1" spans="1:8">
      <c r="A8" s="33" t="s">
        <v>131</v>
      </c>
      <c r="B8" s="34">
        <f>C8+D8</f>
        <v>1005</v>
      </c>
      <c r="C8" s="34">
        <v>945</v>
      </c>
      <c r="D8" s="34">
        <v>60</v>
      </c>
      <c r="E8" s="34"/>
      <c r="F8" s="34">
        <v>0</v>
      </c>
      <c r="G8" s="34">
        <v>0</v>
      </c>
      <c r="H8" s="34">
        <v>0</v>
      </c>
    </row>
    <row r="9" ht="20.1" customHeight="1" spans="1:8">
      <c r="A9" s="33" t="s">
        <v>138</v>
      </c>
      <c r="B9" s="34">
        <f>C9+D9</f>
        <v>1005</v>
      </c>
      <c r="C9" s="34">
        <v>945</v>
      </c>
      <c r="D9" s="34">
        <v>60</v>
      </c>
      <c r="E9" s="34"/>
      <c r="F9" s="34">
        <v>0</v>
      </c>
      <c r="G9" s="34">
        <v>0</v>
      </c>
      <c r="H9" s="34">
        <v>0</v>
      </c>
    </row>
    <row r="10" ht="20.1" customHeight="1" spans="1:8">
      <c r="A10" s="33"/>
      <c r="B10" s="34"/>
      <c r="C10" s="34"/>
      <c r="D10" s="34"/>
      <c r="E10" s="34"/>
      <c r="F10" s="34">
        <v>0</v>
      </c>
      <c r="G10" s="34">
        <v>0</v>
      </c>
      <c r="H10" s="34">
        <v>0</v>
      </c>
    </row>
    <row r="11" ht="20.1" customHeight="1" spans="1:8">
      <c r="A11" s="33"/>
      <c r="B11" s="34"/>
      <c r="C11" s="34"/>
      <c r="D11" s="34"/>
      <c r="E11" s="34"/>
      <c r="F11" s="34">
        <v>0</v>
      </c>
      <c r="G11" s="34">
        <v>0</v>
      </c>
      <c r="H11" s="34">
        <v>0</v>
      </c>
    </row>
    <row r="12" ht="20.1" customHeight="1" spans="1:8">
      <c r="A12" s="33"/>
      <c r="B12" s="34"/>
      <c r="C12" s="34"/>
      <c r="D12" s="34"/>
      <c r="E12" s="34"/>
      <c r="F12" s="34">
        <v>0</v>
      </c>
      <c r="G12" s="34">
        <v>0</v>
      </c>
      <c r="H12" s="34">
        <v>0</v>
      </c>
    </row>
    <row r="13" ht="20.1" customHeight="1" spans="1:8">
      <c r="A13" s="33"/>
      <c r="B13" s="34"/>
      <c r="C13" s="34"/>
      <c r="D13" s="34"/>
      <c r="E13" s="34"/>
      <c r="F13" s="34">
        <v>0</v>
      </c>
      <c r="G13" s="34">
        <v>0</v>
      </c>
      <c r="H13" s="34">
        <v>0</v>
      </c>
    </row>
  </sheetData>
  <sheetProtection formatCells="0" formatColumns="0" formatRows="0"/>
  <mergeCells count="7"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47916666666667" right="0.747916666666667" top="1.37777777777778" bottom="0.98402777777777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2"/>
  <sheetViews>
    <sheetView showGridLines="0" showZeros="0" tabSelected="1" workbookViewId="0">
      <selection activeCell="E21" sqref="E21"/>
    </sheetView>
  </sheetViews>
  <sheetFormatPr defaultColWidth="9.16666666666667" defaultRowHeight="12.75" customHeight="1" outlineLevelCol="1"/>
  <cols>
    <col min="1" max="1" width="51.1666666666667" style="3" customWidth="1"/>
    <col min="2" max="2" width="63.5" style="3" customWidth="1"/>
    <col min="3" max="235" width="9.16666666666667" style="3" customWidth="1"/>
    <col min="236" max="16384" width="9.16666666666667" style="3"/>
  </cols>
  <sheetData>
    <row r="1" customHeight="1" spans="2:2">
      <c r="B1" s="4" t="s">
        <v>139</v>
      </c>
    </row>
    <row r="2" ht="30.75" customHeight="1" spans="1:2">
      <c r="A2" s="5" t="s">
        <v>140</v>
      </c>
      <c r="B2" s="5"/>
    </row>
    <row r="3" s="1" customFormat="1" ht="23.1" customHeight="1" spans="1:2">
      <c r="A3" s="6" t="s">
        <v>2</v>
      </c>
      <c r="B3" s="7" t="s">
        <v>3</v>
      </c>
    </row>
    <row r="4" ht="24.75" customHeight="1" spans="1:2">
      <c r="A4" s="8" t="s">
        <v>141</v>
      </c>
      <c r="B4" s="9" t="s">
        <v>142</v>
      </c>
    </row>
    <row r="5" s="2" customFormat="1" ht="24.75" customHeight="1" spans="1:2">
      <c r="A5" s="10" t="s">
        <v>63</v>
      </c>
      <c r="B5" s="11">
        <v>18.67</v>
      </c>
    </row>
    <row r="6" s="2" customFormat="1" ht="24.75" customHeight="1" spans="1:2">
      <c r="A6" s="12" t="s">
        <v>143</v>
      </c>
      <c r="B6" s="13">
        <v>0</v>
      </c>
    </row>
    <row r="7" s="2" customFormat="1" ht="24.75" customHeight="1" spans="1:2">
      <c r="A7" s="12" t="s">
        <v>144</v>
      </c>
      <c r="B7" s="14">
        <v>12</v>
      </c>
    </row>
    <row r="8" s="2" customFormat="1" ht="24.75" customHeight="1" spans="1:2">
      <c r="A8" s="12" t="s">
        <v>145</v>
      </c>
      <c r="B8" s="15">
        <v>6.67</v>
      </c>
    </row>
    <row r="9" s="2" customFormat="1" ht="24.75" customHeight="1" spans="1:2">
      <c r="A9" s="10" t="s">
        <v>146</v>
      </c>
      <c r="B9" s="16">
        <v>0</v>
      </c>
    </row>
    <row r="10" s="2" customFormat="1" ht="24.75" customHeight="1" spans="1:2">
      <c r="A10" s="10" t="s">
        <v>147</v>
      </c>
      <c r="B10" s="14">
        <v>6.67</v>
      </c>
    </row>
    <row r="12" customHeight="1" spans="1:1">
      <c r="A12" s="17"/>
    </row>
  </sheetData>
  <sheetProtection formatCells="0" formatColumns="0" formatRows="0"/>
  <mergeCells count="1">
    <mergeCell ref="A2:B2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收支总表01</vt:lpstr>
      <vt:lpstr>财政拨款02</vt:lpstr>
      <vt:lpstr>一般公共预算表03</vt:lpstr>
      <vt:lpstr>政府性基金预算表04</vt:lpstr>
      <vt:lpstr>基本支出预算表05</vt:lpstr>
      <vt:lpstr>收入总表06</vt:lpstr>
      <vt:lpstr>支出总表07</vt:lpstr>
      <vt:lpstr>三公经费预算表08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鱼忆</cp:lastModifiedBy>
  <dcterms:created xsi:type="dcterms:W3CDTF">2014-05-29T10:15:00Z</dcterms:created>
  <cp:lastPrinted>2015-07-08T12:53:00Z</cp:lastPrinted>
  <dcterms:modified xsi:type="dcterms:W3CDTF">2018-03-13T10:01:37Z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  <property fmtid="{D5CDD505-2E9C-101B-9397-08002B2CF9AE}" pid="3" name="EDOID">
    <vt:i4>3411534</vt:i4>
  </property>
</Properties>
</file>