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Sheet1!$A$1:$K$22</definedName>
  </definedNames>
  <calcPr calcId="144525"/>
</workbook>
</file>

<file path=xl/sharedStrings.xml><?xml version="1.0" encoding="utf-8"?>
<sst xmlns="http://schemas.openxmlformats.org/spreadsheetml/2006/main" count="78" uniqueCount="41">
  <si>
    <t>2022年常山县机关事业单位公开招聘编外人员（二）入围考察人员名单</t>
  </si>
  <si>
    <t>准考证号</t>
  </si>
  <si>
    <t>姓名</t>
  </si>
  <si>
    <t>报考单位</t>
  </si>
  <si>
    <t>报考职位</t>
  </si>
  <si>
    <t>笔试成绩</t>
  </si>
  <si>
    <t>笔试
折合成绩</t>
  </si>
  <si>
    <t>面试成绩</t>
  </si>
  <si>
    <t>面试
折合成绩</t>
  </si>
  <si>
    <t>总成绩</t>
  </si>
  <si>
    <t>名次</t>
  </si>
  <si>
    <t>是否入围考察</t>
  </si>
  <si>
    <t>陈乐康</t>
  </si>
  <si>
    <t>综合行政执法局</t>
  </si>
  <si>
    <t>辅助执法1</t>
  </si>
  <si>
    <t>入围考察</t>
  </si>
  <si>
    <t>何奕涛</t>
  </si>
  <si>
    <t>魏志健</t>
  </si>
  <si>
    <t>江正康</t>
  </si>
  <si>
    <t>王凯文</t>
  </si>
  <si>
    <t>占祝怡</t>
  </si>
  <si>
    <t>辅助执法2</t>
  </si>
  <si>
    <t>郑佳慧</t>
  </si>
  <si>
    <t>徐雅婷</t>
  </si>
  <si>
    <t>李介未</t>
  </si>
  <si>
    <t>徐佳蕾</t>
  </si>
  <si>
    <t>丰硕</t>
  </si>
  <si>
    <t>辅助执法3</t>
  </si>
  <si>
    <t>王怡琳</t>
  </si>
  <si>
    <t>汪玲琳</t>
  </si>
  <si>
    <t>宁鲁熠</t>
  </si>
  <si>
    <t>辅助执法4</t>
  </si>
  <si>
    <t>李世杰</t>
  </si>
  <si>
    <t>蔡俊</t>
  </si>
  <si>
    <t>宋俊</t>
  </si>
  <si>
    <t>江成轶</t>
  </si>
  <si>
    <t>辅助执法5</t>
  </si>
  <si>
    <t>方冬冬</t>
  </si>
  <si>
    <t>付杭城</t>
  </si>
  <si>
    <t>常山县殡仪馆</t>
  </si>
  <si>
    <t>殡葬管理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</si>
</sst>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2"/>
  <sheetViews>
    <sheetView tabSelected="1" workbookViewId="0">
      <pane ySplit="2" topLeftCell="A3" activePane="bottomLeft" state="frozen"/>
      <selection/>
      <selection pane="bottomLeft" activeCell="N4" sqref="N4"/>
    </sheetView>
  </sheetViews>
  <sheetFormatPr defaultColWidth="9" defaultRowHeight="14.25"/>
  <cols>
    <col min="1" max="1" width="12.25" style="3" customWidth="1"/>
    <col min="2" max="2" width="10.125" style="3" customWidth="1"/>
    <col min="3" max="3" width="18.625" style="3" customWidth="1"/>
    <col min="4" max="4" width="10.375" style="3" customWidth="1"/>
    <col min="5" max="5" width="9.125" style="4" customWidth="1"/>
    <col min="6" max="6" width="10.625" style="5" customWidth="1"/>
    <col min="7" max="7" width="10" style="4" customWidth="1"/>
    <col min="8" max="8" width="11" style="5" customWidth="1"/>
    <col min="9" max="9" width="10" style="5" customWidth="1"/>
    <col min="10" max="10" width="7.375" style="6" customWidth="1"/>
    <col min="11" max="11" width="13.5" style="4" customWidth="1"/>
  </cols>
  <sheetData>
    <row r="1" ht="54" customHeight="1" spans="1:11">
      <c r="A1" s="7" t="s">
        <v>0</v>
      </c>
      <c r="B1" s="8"/>
      <c r="C1" s="8"/>
      <c r="D1" s="8"/>
      <c r="E1" s="8"/>
      <c r="F1" s="9"/>
      <c r="G1" s="8"/>
      <c r="H1" s="9"/>
      <c r="I1" s="9"/>
      <c r="J1" s="25"/>
      <c r="K1" s="26"/>
    </row>
    <row r="2" ht="39" customHeight="1" spans="1:11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27" t="s">
        <v>10</v>
      </c>
      <c r="K2" s="11" t="s">
        <v>11</v>
      </c>
    </row>
    <row r="3" ht="20" customHeight="1" spans="1:11">
      <c r="A3" s="14">
        <v>804010107</v>
      </c>
      <c r="B3" s="14" t="s">
        <v>12</v>
      </c>
      <c r="C3" s="14" t="s">
        <v>13</v>
      </c>
      <c r="D3" s="15" t="s">
        <v>14</v>
      </c>
      <c r="E3" s="16">
        <v>70.3</v>
      </c>
      <c r="F3" s="16">
        <f>E3*0.5</f>
        <v>35.15</v>
      </c>
      <c r="G3" s="17">
        <v>77.06</v>
      </c>
      <c r="H3" s="16">
        <f>G3*0.5</f>
        <v>38.53</v>
      </c>
      <c r="I3" s="16">
        <f>F3+H3</f>
        <v>73.68</v>
      </c>
      <c r="J3" s="28">
        <v>1</v>
      </c>
      <c r="K3" s="29" t="s">
        <v>15</v>
      </c>
    </row>
    <row r="4" ht="20" customHeight="1" spans="1:11">
      <c r="A4" s="14">
        <v>804010120</v>
      </c>
      <c r="B4" s="14" t="s">
        <v>16</v>
      </c>
      <c r="C4" s="14" t="s">
        <v>13</v>
      </c>
      <c r="D4" s="18"/>
      <c r="E4" s="16">
        <v>69.9</v>
      </c>
      <c r="F4" s="16">
        <f>E4*0.5</f>
        <v>34.95</v>
      </c>
      <c r="G4" s="17">
        <v>75.18</v>
      </c>
      <c r="H4" s="16">
        <f>G4*0.5</f>
        <v>37.59</v>
      </c>
      <c r="I4" s="16">
        <f>F4+H4</f>
        <v>72.54</v>
      </c>
      <c r="J4" s="28">
        <v>2</v>
      </c>
      <c r="K4" s="29" t="s">
        <v>15</v>
      </c>
    </row>
    <row r="5" ht="20" customHeight="1" spans="1:11">
      <c r="A5" s="14">
        <v>804010116</v>
      </c>
      <c r="B5" s="14" t="s">
        <v>17</v>
      </c>
      <c r="C5" s="14" t="s">
        <v>13</v>
      </c>
      <c r="D5" s="18"/>
      <c r="E5" s="16">
        <v>69.6</v>
      </c>
      <c r="F5" s="16">
        <f>E5*0.5</f>
        <v>34.8</v>
      </c>
      <c r="G5" s="17">
        <v>75.26</v>
      </c>
      <c r="H5" s="16">
        <f>G5*0.5</f>
        <v>37.63</v>
      </c>
      <c r="I5" s="16">
        <f>F5+H5</f>
        <v>72.43</v>
      </c>
      <c r="J5" s="28">
        <v>3</v>
      </c>
      <c r="K5" s="29" t="s">
        <v>15</v>
      </c>
    </row>
    <row r="6" ht="20" customHeight="1" spans="1:11">
      <c r="A6" s="14">
        <v>804010123</v>
      </c>
      <c r="B6" s="14" t="s">
        <v>18</v>
      </c>
      <c r="C6" s="14" t="s">
        <v>13</v>
      </c>
      <c r="D6" s="18"/>
      <c r="E6" s="16">
        <v>67.9</v>
      </c>
      <c r="F6" s="16">
        <f t="shared" ref="F6:F14" si="0">E6*0.5</f>
        <v>33.95</v>
      </c>
      <c r="G6" s="17">
        <v>74.1</v>
      </c>
      <c r="H6" s="16">
        <f t="shared" ref="H6:H14" si="1">G6*0.5</f>
        <v>37.05</v>
      </c>
      <c r="I6" s="16">
        <f t="shared" ref="I6:I14" si="2">F6+H6</f>
        <v>71</v>
      </c>
      <c r="J6" s="28">
        <v>5</v>
      </c>
      <c r="K6" s="29" t="s">
        <v>15</v>
      </c>
    </row>
    <row r="7" ht="20" customHeight="1" spans="1:11">
      <c r="A7" s="14">
        <v>804010119</v>
      </c>
      <c r="B7" s="14" t="s">
        <v>19</v>
      </c>
      <c r="C7" s="14" t="s">
        <v>13</v>
      </c>
      <c r="D7" s="18"/>
      <c r="E7" s="19">
        <v>68.1</v>
      </c>
      <c r="F7" s="19">
        <f t="shared" si="0"/>
        <v>34.05</v>
      </c>
      <c r="G7" s="20">
        <v>73.02</v>
      </c>
      <c r="H7" s="19">
        <f t="shared" si="1"/>
        <v>36.51</v>
      </c>
      <c r="I7" s="19">
        <f t="shared" si="2"/>
        <v>70.56</v>
      </c>
      <c r="J7" s="30">
        <v>7</v>
      </c>
      <c r="K7" s="29" t="s">
        <v>15</v>
      </c>
    </row>
    <row r="8" ht="20" customHeight="1" spans="1:11">
      <c r="A8" s="14">
        <v>804010211</v>
      </c>
      <c r="B8" s="14" t="s">
        <v>20</v>
      </c>
      <c r="C8" s="14" t="s">
        <v>13</v>
      </c>
      <c r="D8" s="15" t="s">
        <v>21</v>
      </c>
      <c r="E8" s="21">
        <v>73.3</v>
      </c>
      <c r="F8" s="21">
        <f t="shared" si="0"/>
        <v>36.65</v>
      </c>
      <c r="G8" s="22">
        <v>74.62</v>
      </c>
      <c r="H8" s="21">
        <f t="shared" si="1"/>
        <v>37.31</v>
      </c>
      <c r="I8" s="21">
        <f t="shared" si="2"/>
        <v>73.96</v>
      </c>
      <c r="J8" s="31">
        <v>1</v>
      </c>
      <c r="K8" s="29" t="s">
        <v>15</v>
      </c>
    </row>
    <row r="9" ht="20" customHeight="1" spans="1:11">
      <c r="A9" s="14">
        <v>804010220</v>
      </c>
      <c r="B9" s="14" t="s">
        <v>22</v>
      </c>
      <c r="C9" s="14" t="s">
        <v>13</v>
      </c>
      <c r="D9" s="18"/>
      <c r="E9" s="21">
        <v>71.4</v>
      </c>
      <c r="F9" s="21">
        <f t="shared" si="0"/>
        <v>35.7</v>
      </c>
      <c r="G9" s="22">
        <v>75.94</v>
      </c>
      <c r="H9" s="21">
        <f t="shared" si="1"/>
        <v>37.97</v>
      </c>
      <c r="I9" s="21">
        <f t="shared" si="2"/>
        <v>73.67</v>
      </c>
      <c r="J9" s="31">
        <v>2</v>
      </c>
      <c r="K9" s="29" t="s">
        <v>15</v>
      </c>
    </row>
    <row r="10" ht="20" customHeight="1" spans="1:11">
      <c r="A10" s="14">
        <v>804010214</v>
      </c>
      <c r="B10" s="14" t="s">
        <v>23</v>
      </c>
      <c r="C10" s="14" t="s">
        <v>13</v>
      </c>
      <c r="D10" s="18"/>
      <c r="E10" s="21">
        <v>71.9</v>
      </c>
      <c r="F10" s="21">
        <f t="shared" si="0"/>
        <v>35.95</v>
      </c>
      <c r="G10" s="22">
        <v>74.04</v>
      </c>
      <c r="H10" s="21">
        <f t="shared" si="1"/>
        <v>37.02</v>
      </c>
      <c r="I10" s="21">
        <f t="shared" si="2"/>
        <v>72.97</v>
      </c>
      <c r="J10" s="31">
        <v>3</v>
      </c>
      <c r="K10" s="29" t="s">
        <v>15</v>
      </c>
    </row>
    <row r="11" s="1" customFormat="1" ht="20" customHeight="1" spans="1:11">
      <c r="A11" s="14">
        <v>804010128</v>
      </c>
      <c r="B11" s="14" t="s">
        <v>24</v>
      </c>
      <c r="C11" s="14" t="s">
        <v>13</v>
      </c>
      <c r="D11" s="18"/>
      <c r="E11" s="21">
        <v>71</v>
      </c>
      <c r="F11" s="21">
        <f t="shared" si="0"/>
        <v>35.5</v>
      </c>
      <c r="G11" s="22">
        <v>74.64</v>
      </c>
      <c r="H11" s="21">
        <f t="shared" si="1"/>
        <v>37.32</v>
      </c>
      <c r="I11" s="21">
        <f t="shared" si="2"/>
        <v>72.82</v>
      </c>
      <c r="J11" s="31">
        <v>4</v>
      </c>
      <c r="K11" s="29" t="s">
        <v>15</v>
      </c>
    </row>
    <row r="12" s="1" customFormat="1" ht="20" customHeight="1" spans="1:11">
      <c r="A12" s="14">
        <v>804010129</v>
      </c>
      <c r="B12" s="14" t="s">
        <v>25</v>
      </c>
      <c r="C12" s="14" t="s">
        <v>13</v>
      </c>
      <c r="D12" s="18"/>
      <c r="E12" s="21">
        <v>68.6</v>
      </c>
      <c r="F12" s="21">
        <f t="shared" si="0"/>
        <v>34.3</v>
      </c>
      <c r="G12" s="22">
        <v>76.68</v>
      </c>
      <c r="H12" s="21">
        <f t="shared" si="1"/>
        <v>38.34</v>
      </c>
      <c r="I12" s="21">
        <f t="shared" si="2"/>
        <v>72.64</v>
      </c>
      <c r="J12" s="31">
        <v>5</v>
      </c>
      <c r="K12" s="29" t="s">
        <v>15</v>
      </c>
    </row>
    <row r="13" ht="20" customHeight="1" spans="1:11">
      <c r="A13" s="14">
        <v>804010309</v>
      </c>
      <c r="B13" s="14" t="s">
        <v>26</v>
      </c>
      <c r="C13" s="14" t="s">
        <v>13</v>
      </c>
      <c r="D13" s="15" t="s">
        <v>27</v>
      </c>
      <c r="E13" s="21">
        <v>76.4</v>
      </c>
      <c r="F13" s="21">
        <f t="shared" si="0"/>
        <v>38.2</v>
      </c>
      <c r="G13" s="22">
        <v>74.4</v>
      </c>
      <c r="H13" s="21">
        <f t="shared" si="1"/>
        <v>37.2</v>
      </c>
      <c r="I13" s="21">
        <f t="shared" si="2"/>
        <v>75.4</v>
      </c>
      <c r="J13" s="31">
        <v>1</v>
      </c>
      <c r="K13" s="29" t="s">
        <v>15</v>
      </c>
    </row>
    <row r="14" ht="20" customHeight="1" spans="1:11">
      <c r="A14" s="14">
        <v>804010313</v>
      </c>
      <c r="B14" s="14" t="s">
        <v>28</v>
      </c>
      <c r="C14" s="14" t="s">
        <v>13</v>
      </c>
      <c r="D14" s="18"/>
      <c r="E14" s="21">
        <v>73.2</v>
      </c>
      <c r="F14" s="21">
        <f t="shared" si="0"/>
        <v>36.6</v>
      </c>
      <c r="G14" s="22">
        <v>74.22</v>
      </c>
      <c r="H14" s="21">
        <f t="shared" si="1"/>
        <v>37.11</v>
      </c>
      <c r="I14" s="21">
        <f t="shared" si="2"/>
        <v>73.71</v>
      </c>
      <c r="J14" s="31">
        <v>2</v>
      </c>
      <c r="K14" s="29" t="s">
        <v>15</v>
      </c>
    </row>
    <row r="15" ht="20" customHeight="1" spans="1:11">
      <c r="A15" s="14">
        <v>804010222</v>
      </c>
      <c r="B15" s="14" t="s">
        <v>29</v>
      </c>
      <c r="C15" s="14" t="s">
        <v>13</v>
      </c>
      <c r="D15" s="18"/>
      <c r="E15" s="21">
        <v>70.7</v>
      </c>
      <c r="F15" s="21">
        <f>E15*0.5</f>
        <v>35.35</v>
      </c>
      <c r="G15" s="22">
        <v>76.02</v>
      </c>
      <c r="H15" s="21">
        <f>G15*0.5</f>
        <v>38.01</v>
      </c>
      <c r="I15" s="21">
        <f>F15+H15</f>
        <v>73.36</v>
      </c>
      <c r="J15" s="31">
        <v>3</v>
      </c>
      <c r="K15" s="29" t="s">
        <v>15</v>
      </c>
    </row>
    <row r="16" ht="20" customHeight="1" spans="1:11">
      <c r="A16" s="14">
        <v>804010401</v>
      </c>
      <c r="B16" s="14" t="s">
        <v>30</v>
      </c>
      <c r="C16" s="14" t="s">
        <v>13</v>
      </c>
      <c r="D16" s="15" t="s">
        <v>31</v>
      </c>
      <c r="E16" s="21">
        <v>71.9</v>
      </c>
      <c r="F16" s="21">
        <f>E16*0.5</f>
        <v>35.95</v>
      </c>
      <c r="G16" s="22">
        <v>74.74</v>
      </c>
      <c r="H16" s="21">
        <f>G16*0.5</f>
        <v>37.37</v>
      </c>
      <c r="I16" s="21">
        <f>F16+H16</f>
        <v>73.32</v>
      </c>
      <c r="J16" s="31">
        <v>1</v>
      </c>
      <c r="K16" s="29" t="s">
        <v>15</v>
      </c>
    </row>
    <row r="17" ht="20" customHeight="1" spans="1:11">
      <c r="A17" s="14">
        <v>804010327</v>
      </c>
      <c r="B17" s="14" t="s">
        <v>32</v>
      </c>
      <c r="C17" s="14" t="s">
        <v>13</v>
      </c>
      <c r="D17" s="18"/>
      <c r="E17" s="21">
        <v>58.5</v>
      </c>
      <c r="F17" s="21">
        <f>E17*0.5</f>
        <v>29.25</v>
      </c>
      <c r="G17" s="22">
        <v>71.32</v>
      </c>
      <c r="H17" s="21">
        <f>G17*0.5</f>
        <v>35.66</v>
      </c>
      <c r="I17" s="21">
        <f>F17+H17</f>
        <v>64.91</v>
      </c>
      <c r="J17" s="31">
        <v>2</v>
      </c>
      <c r="K17" s="29" t="s">
        <v>15</v>
      </c>
    </row>
    <row r="18" ht="20" customHeight="1" spans="1:11">
      <c r="A18" s="14">
        <v>804010328</v>
      </c>
      <c r="B18" s="14" t="s">
        <v>33</v>
      </c>
      <c r="C18" s="14" t="s">
        <v>13</v>
      </c>
      <c r="D18" s="18"/>
      <c r="E18" s="21">
        <v>49.7</v>
      </c>
      <c r="F18" s="21">
        <f>E18*0.5</f>
        <v>24.85</v>
      </c>
      <c r="G18" s="22">
        <v>75.42</v>
      </c>
      <c r="H18" s="21">
        <f>G18*0.5</f>
        <v>37.71</v>
      </c>
      <c r="I18" s="21">
        <f>F18+H18</f>
        <v>62.56</v>
      </c>
      <c r="J18" s="31">
        <v>4</v>
      </c>
      <c r="K18" s="29" t="s">
        <v>15</v>
      </c>
    </row>
    <row r="19" s="2" customFormat="1" ht="20" customHeight="1" spans="1:11">
      <c r="A19" s="23">
        <v>804010324</v>
      </c>
      <c r="B19" s="23" t="s">
        <v>34</v>
      </c>
      <c r="C19" s="23" t="s">
        <v>13</v>
      </c>
      <c r="D19" s="24"/>
      <c r="E19" s="19">
        <v>54</v>
      </c>
      <c r="F19" s="19">
        <f>E19*0.5</f>
        <v>27</v>
      </c>
      <c r="G19" s="20">
        <v>70.74</v>
      </c>
      <c r="H19" s="19">
        <f>G19*0.5</f>
        <v>35.37</v>
      </c>
      <c r="I19" s="19">
        <f>F19+H19</f>
        <v>62.37</v>
      </c>
      <c r="J19" s="30">
        <v>5</v>
      </c>
      <c r="K19" s="29" t="s">
        <v>15</v>
      </c>
    </row>
    <row r="20" ht="20" customHeight="1" spans="1:11">
      <c r="A20" s="14">
        <v>804010411</v>
      </c>
      <c r="B20" s="14" t="s">
        <v>35</v>
      </c>
      <c r="C20" s="14" t="s">
        <v>13</v>
      </c>
      <c r="D20" s="14" t="s">
        <v>36</v>
      </c>
      <c r="E20" s="21">
        <v>66.6</v>
      </c>
      <c r="F20" s="21">
        <f>E20*0.5</f>
        <v>33.3</v>
      </c>
      <c r="G20" s="22">
        <v>72.12</v>
      </c>
      <c r="H20" s="21">
        <f>G20*0.5</f>
        <v>36.06</v>
      </c>
      <c r="I20" s="21">
        <f>F20+H20</f>
        <v>69.36</v>
      </c>
      <c r="J20" s="31">
        <v>1</v>
      </c>
      <c r="K20" s="29" t="s">
        <v>15</v>
      </c>
    </row>
    <row r="21" s="1" customFormat="1" ht="20" customHeight="1" spans="1:11">
      <c r="A21" s="14">
        <v>804010408</v>
      </c>
      <c r="B21" s="14" t="s">
        <v>37</v>
      </c>
      <c r="C21" s="14" t="s">
        <v>13</v>
      </c>
      <c r="D21" s="14"/>
      <c r="E21" s="21">
        <v>58.4</v>
      </c>
      <c r="F21" s="21">
        <f>E21*0.5</f>
        <v>29.2</v>
      </c>
      <c r="G21" s="22">
        <v>72.98</v>
      </c>
      <c r="H21" s="21">
        <f>G21*0.5</f>
        <v>36.49</v>
      </c>
      <c r="I21" s="21">
        <f>F21+H21</f>
        <v>65.69</v>
      </c>
      <c r="J21" s="31">
        <v>2</v>
      </c>
      <c r="K21" s="29" t="s">
        <v>15</v>
      </c>
    </row>
    <row r="22" ht="20" customHeight="1" spans="1:11">
      <c r="A22" s="14">
        <v>804010416</v>
      </c>
      <c r="B22" s="14" t="s">
        <v>38</v>
      </c>
      <c r="C22" s="14" t="s">
        <v>39</v>
      </c>
      <c r="D22" s="14" t="s">
        <v>40</v>
      </c>
      <c r="E22" s="21">
        <v>52.9</v>
      </c>
      <c r="F22" s="21">
        <f>E22*0.5</f>
        <v>26.45</v>
      </c>
      <c r="G22" s="22">
        <v>75.28</v>
      </c>
      <c r="H22" s="21">
        <f>G22*0.5</f>
        <v>37.64</v>
      </c>
      <c r="I22" s="21">
        <f>F22+H22</f>
        <v>64.09</v>
      </c>
      <c r="J22" s="31">
        <v>1</v>
      </c>
      <c r="K22" s="29" t="s">
        <v>15</v>
      </c>
    </row>
  </sheetData>
  <autoFilter ref="A1:K22">
    <extLst/>
  </autoFilter>
  <sortState ref="A57:W59">
    <sortCondition ref="I57:I59" descending="1"/>
  </sortState>
  <mergeCells count="6">
    <mergeCell ref="A1:K1"/>
    <mergeCell ref="D3:D7"/>
    <mergeCell ref="D8:D12"/>
    <mergeCell ref="D13:D15"/>
    <mergeCell ref="D16:D19"/>
    <mergeCell ref="D20:D21"/>
  </mergeCell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2022-06-21T00:40:00Z</dcterms:created>
  <dcterms:modified xsi:type="dcterms:W3CDTF">2022-08-10T09:40:53Z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C8D59ADD40FE441FAAD1AD2A9AAC0C4F</vt:lpwstr>
  </property>
  <property fmtid="{D5CDD505-2E9C-101B-9397-08002B2CF9AE}" pid="3" name="KSOProductBuildVer">
    <vt:lpwstr>2052-11.8.2.9015</vt:lpwstr>
  </property>
</Properties>
</file>